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drawings/charts/chart2.xml" ContentType="application/vnd.openxmlformats-officedocument.drawingml.char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68060d0d7043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nh sách điểm danh" sheetId="1" r:id="Rc8a0ac5e9885432a"/>
    <x:sheet xmlns:r="http://schemas.openxmlformats.org/officeDocument/2006/relationships" name="Tổng hợp lớp" sheetId="2" r:id="Rce4a3520d49646c8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0.0%"/>
    <x:numFmt numFmtId="201" formatCode="0.0"/>
  </x:numFmts>
  <x:fonts count="7">
    <x:font>
      <x:sz val="11"/>
      <x:name val="Carlito"/>
    </x:font>
    <x:font>
      <x:b/>
      <x:sz val="16"/>
      <x:color rgb="FFFFFFFF"/>
      <x:name val="Carlito"/>
    </x:font>
    <x:font>
      <x:i/>
      <x:sz val="10"/>
      <x:color rgb="FF1F4E79"/>
      <x:name val="Carlito"/>
    </x:font>
    <x:font>
      <x:i/>
      <x:sz val="9"/>
      <x:color rgb="FF7F6000"/>
      <x:name val="Carlito"/>
    </x:font>
    <x:font>
      <x:b/>
      <x:sz val="9"/>
      <x:color rgb="FFFFFFFF"/>
      <x:name val="Carlito"/>
    </x:font>
    <x:font>
      <x:sz val="8"/>
      <x:color rgb="FF333333"/>
      <x:name val="Carlito"/>
    </x:font>
    <x:font>
      <x:sz val="9"/>
      <x:color rgb="FF333333"/>
      <x:name val="Carlito"/>
    </x:font>
  </x:fonts>
  <x:fills count="6">
    <x:fill>
      <x:patternFill patternType="none"/>
    </x:fill>
    <x:fill>
      <x:patternFill patternType="gray125"/>
    </x:fill>
    <x:fill>
      <x:patternFill patternType="solid">
        <x:fgColor rgb="FF5B9BD5"/>
      </x:patternFill>
    </x:fill>
    <x:fill>
      <x:patternFill patternType="solid">
        <x:fgColor rgb="FFEAF2F8"/>
      </x:patternFill>
    </x:fill>
    <x:fill>
      <x:patternFill patternType="solid">
        <x:fgColor rgb="FFFFF2CC"/>
      </x:patternFill>
    </x:fill>
    <x:fill>
      <x:patternFill patternType="solid">
        <x:fgColor rgb="FF70AD47"/>
      </x:patternFill>
    </x:fill>
  </x:fills>
  <x:borders count="2">
    <x:border/>
    <x:border/>
  </x:borders>
  <x:cellStyleXfs count="1">
    <x:xf numFmtId="0" fontId="0" fillId="0" borderId="0"/>
  </x:cellStyleXfs>
  <x:cellXfs count="64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1" fillId="2" borderId="0" xfId="0" applyNumberFormat="1" applyFont="1" applyFill="1" applyBorder="1" applyAlignment="1">
      <x:alignment horizontal="center"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center"/>
    </x:xf>
    <x:xf numFmtId="0" fontId="1" fillId="2" borderId="1" xfId="0" applyNumberFormat="1" applyFont="1" applyFill="1" applyBorder="1" applyAlignment="1">
      <x:alignment horizontal="center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horizontal="center"/>
    </x:xf>
    <x:xf numFmtId="0" fontId="2" fillId="3" borderId="0" xfId="0" applyNumberFormat="1" applyFont="1" applyFill="1" applyBorder="1" applyAlignment="1">
      <x:alignment horizontal="center" vertical="center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horizontal="center"/>
    </x:xf>
    <x:xf numFmtId="0" fontId="2" fillId="3" borderId="1" xfId="0" applyNumberFormat="1" applyFont="1" applyFill="1" applyBorder="1" applyAlignment="1">
      <x:alignment horizontal="center" vertical="center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wrapText="1"/>
    </x:xf>
    <x:xf numFmtId="0" fontId="3" fillId="4" borderId="0" xfId="0" applyNumberFormat="1" applyFont="1" applyFill="1" applyBorder="1" applyAlignment="1">
      <x:alignment vertical="center" wrapText="1"/>
    </x:xf>
    <x:xf numFmtId="0" fontId="0" fillId="4" borderId="1" xfId="0" applyNumberFormat="1" applyFont="1" applyFill="1" applyBorder="1"/>
    <x:xf numFmtId="0" fontId="3" fillId="4" borderId="1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1" xfId="0" applyNumberFormat="1" applyFont="1" applyFill="1" applyBorder="1" applyAlignment="1">
      <x:alignment vertical="center" wrapText="1"/>
    </x:xf>
    <x:xf numFmtId="0" fontId="4" fillId="2" borderId="0" xfId="0" applyNumberFormat="1" applyFont="1" applyFill="1" applyBorder="1"/>
    <x:xf numFmtId="0" fontId="4" fillId="2" borderId="0" xfId="0" applyNumberFormat="1" applyFont="1" applyFill="1" applyBorder="1" applyAlignment="1">
      <x:alignment wrapText="1"/>
    </x:xf>
    <x:xf numFmtId="0" fontId="4" fillId="2" borderId="0" xfId="0" applyNumberFormat="1" applyFont="1" applyFill="1" applyBorder="1" applyAlignment="1">
      <x:alignment horizontal="center" wrapText="1"/>
    </x:xf>
    <x:xf numFmtId="0" fontId="4" fillId="2" borderId="0" xfId="0" applyNumberFormat="1" applyFont="1" applyFill="1" applyBorder="1" applyAlignment="1">
      <x:alignment horizontal="center" vertical="center" wrapText="1"/>
    </x:xf>
    <x:xf numFmtId="0" fontId="4" fillId="2" borderId="1" xfId="0" applyNumberFormat="1" applyFont="1" applyFill="1" applyBorder="1"/>
    <x:xf numFmtId="0" fontId="4" fillId="2" borderId="1" xfId="0" applyNumberFormat="1" applyFont="1" applyFill="1" applyBorder="1" applyAlignment="1">
      <x:alignment wrapText="1"/>
    </x:xf>
    <x:xf numFmtId="0" fontId="4" fillId="2" borderId="1" xfId="0" applyNumberFormat="1" applyFont="1" applyFill="1" applyBorder="1" applyAlignment="1">
      <x:alignment horizontal="center" wrapText="1"/>
    </x:xf>
    <x:xf numFmtId="0" fontId="4" fillId="2" borderId="1" xfId="0" applyNumberFormat="1" applyFont="1" applyFill="1" applyBorder="1" applyAlignment="1">
      <x:alignment horizontal="center" vertical="center" wrapText="1"/>
    </x:xf>
    <x:xf numFmtId="0" fontId="5" fillId="0" borderId="0" xfId="0" applyNumberFormat="1" applyFont="1" applyFill="1" applyBorder="1"/>
    <x:xf numFmtId="0" fontId="5" fillId="0" borderId="0" xfId="0" applyNumberFormat="1" applyFont="1" applyFill="1" applyBorder="1" applyAlignment="1">
      <x:alignment wrapText="1"/>
    </x:xf>
    <x:xf numFmtId="0" fontId="5" fillId="0" borderId="0" xfId="0" applyNumberFormat="1" applyFont="1" applyFill="1" applyBorder="1" applyAlignment="1">
      <x:alignment vertical="center" wrapText="1"/>
    </x:xf>
    <x:xf numFmtId="0" fontId="5" fillId="0" borderId="1" xfId="0" applyNumberFormat="1" applyFont="1" applyFill="1" applyBorder="1"/>
    <x:xf numFmtId="0" fontId="5" fillId="0" borderId="1" xfId="0" applyNumberFormat="1" applyFont="1" applyFill="1" applyBorder="1" applyAlignment="1">
      <x:alignment wrapText="1"/>
    </x:xf>
    <x:xf numFmtId="0" fontId="5" fillId="0" borderId="1" xfId="0" applyNumberFormat="1" applyFont="1" applyFill="1" applyBorder="1" applyAlignment="1">
      <x:alignment vertical="center" wrapText="1"/>
    </x:xf>
    <x:xf numFmtId="200" fontId="5" fillId="0" borderId="0" xfId="0" applyNumberFormat="1" applyFont="1" applyFill="1" applyBorder="1" applyAlignment="1">
      <x:alignment vertical="center" wrapText="1"/>
    </x:xf>
    <x:xf numFmtId="200" fontId="5" fillId="0" borderId="1" xfId="0" applyNumberFormat="1" applyFont="1" applyFill="1" applyBorder="1" applyAlignment="1">
      <x:alignment vertical="center" wrapText="1"/>
    </x:xf>
    <x:xf numFmtId="201" fontId="5" fillId="0" borderId="0" xfId="0" applyNumberFormat="1" applyFont="1" applyFill="1" applyBorder="1" applyAlignment="1">
      <x:alignment vertical="center" wrapText="1"/>
    </x:xf>
    <x:xf numFmtId="201" fontId="5" fillId="0" borderId="1" xfId="0" applyNumberFormat="1" applyFont="1" applyFill="1" applyBorder="1" applyAlignment="1">
      <x:alignment vertical="center" wrapText="1"/>
    </x:xf>
    <x:xf numFmtId="0" fontId="6" fillId="0" borderId="0" xfId="0" applyNumberFormat="1" applyFont="1" applyFill="1" applyBorder="1"/>
    <x:xf numFmtId="0" fontId="6" fillId="0" borderId="0" xfId="0" applyNumberFormat="1" applyFont="1" applyFill="1" applyBorder="1" applyAlignment="1">
      <x:alignment wrapText="1"/>
    </x:xf>
    <x:xf numFmtId="0" fontId="6" fillId="0" borderId="0" xfId="0" applyNumberFormat="1" applyFont="1" applyFill="1" applyBorder="1" applyAlignment="1">
      <x:alignment vertical="center" wrapText="1"/>
    </x:xf>
    <x:xf numFmtId="0" fontId="6" fillId="0" borderId="1" xfId="0" applyNumberFormat="1" applyFont="1" applyFill="1" applyBorder="1"/>
    <x:xf numFmtId="0" fontId="6" fillId="0" borderId="1" xfId="0" applyNumberFormat="1" applyFont="1" applyFill="1" applyBorder="1" applyAlignment="1">
      <x:alignment wrapText="1"/>
    </x:xf>
    <x:xf numFmtId="0" fontId="6" fillId="0" borderId="1" xfId="0" applyNumberFormat="1" applyFont="1" applyFill="1" applyBorder="1" applyAlignment="1">
      <x:alignment vertical="center" wrapText="1"/>
    </x:xf>
    <x:xf numFmtId="200" fontId="6" fillId="0" borderId="0" xfId="0" applyNumberFormat="1" applyFont="1" applyFill="1" applyBorder="1" applyAlignment="1">
      <x:alignment vertical="center" wrapText="1"/>
    </x:xf>
    <x:xf numFmtId="200" fontId="6" fillId="0" borderId="1" xfId="0" applyNumberFormat="1" applyFont="1" applyFill="1" applyBorder="1" applyAlignment="1">
      <x:alignment vertical="center" wrapText="1"/>
    </x:xf>
    <x:xf numFmtId="201" fontId="6" fillId="0" borderId="0" xfId="0" applyNumberFormat="1" applyFont="1" applyFill="1" applyBorder="1" applyAlignment="1">
      <x:alignment vertical="center" wrapText="1"/>
    </x:xf>
    <x:xf numFmtId="201" fontId="6" fillId="0" borderId="1" xfId="0" applyNumberFormat="1" applyFont="1" applyFill="1" applyBorder="1" applyAlignment="1">
      <x:alignment vertical="center" wrapText="1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0" xfId="0" applyNumberFormat="1" applyFont="1" applyFill="1" applyBorder="1" applyAlignment="1">
      <x:alignment wrapText="1"/>
    </x:xf>
    <x:xf numFmtId="0" fontId="4" fillId="5" borderId="0" xfId="0" applyNumberFormat="1" applyFont="1" applyFill="1" applyBorder="1" applyAlignment="1">
      <x:alignment horizontal="center" wrapText="1"/>
    </x:xf>
    <x:xf numFmtId="0" fontId="4" fillId="5" borderId="0" xfId="0" applyNumberFormat="1" applyFont="1" applyFill="1" applyBorder="1" applyAlignment="1">
      <x:alignment horizontal="center" vertical="center" wrapText="1"/>
    </x:xf>
    <x:xf numFmtId="0" fontId="0" fillId="5" borderId="1" xfId="0" applyNumberFormat="1" applyFont="1" applyFill="1" applyBorder="1"/>
    <x:xf numFmtId="0" fontId="4" fillId="5" borderId="1" xfId="0" applyNumberFormat="1" applyFont="1" applyFill="1" applyBorder="1"/>
    <x:xf numFmtId="0" fontId="4" fillId="5" borderId="1" xfId="0" applyNumberFormat="1" applyFont="1" applyFill="1" applyBorder="1" applyAlignment="1">
      <x:alignment wrapText="1"/>
    </x:xf>
    <x:xf numFmtId="0" fontId="4" fillId="5" borderId="1" xfId="0" applyNumberFormat="1" applyFont="1" applyFill="1" applyBorder="1" applyAlignment="1">
      <x:alignment horizontal="center" wrapText="1"/>
    </x:xf>
    <x:xf numFmtId="0" fontId="4" fillId="5" borderId="1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1">
    <x:dxf>
      <x:font>
        <x:b/>
        <x:color rgb="FFC00000"/>
      </x:font>
      <x:fill>
        <x:patternFill patternType="solid">
          <x:bgColor rgb="FFFCE4D6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701e800b7c40a3" /><Relationship Type="http://schemas.openxmlformats.org/officeDocument/2006/relationships/theme" Target="/xl/theme/theme1.xml" Id="Rf50ccb3bea1e42dd" /><Relationship Type="http://schemas.openxmlformats.org/officeDocument/2006/relationships/sharedStrings" Target="/xl/sharedStrings.xml" Id="Rb6b4071f13124c90" /><Relationship Type="http://schemas.openxmlformats.org/officeDocument/2006/relationships/worksheet" Target="/xl/worksheets/sheet1.xml" Id="Rc8a0ac5e9885432a" /><Relationship Type="http://schemas.openxmlformats.org/officeDocument/2006/relationships/worksheet" Target="/xl/worksheets/sheet2.xml" Id="Rce4a3520d49646c8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1a95249197214fbb" /><Relationship Type="http://schemas.openxmlformats.org/officeDocument/2006/relationships/chart" Target="/xl/drawings/charts/chart2.xml" Id="Rfb8fb63efd2e49fe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/>
              <a:t>Hoàn thành theo lớp</a:t>
            </a:r>
          </a:p>
        </c:rich>
      </c:tx>
      <c:overlay val="0"/>
    </c:title>
    <c:autoTitleDeleted val="0"/>
    <c:plotArea>
      <c:layout/>
      <c:barChart>
        <c:barDir val="col"/>
        <c:varyColors val="0"/>
        <c:ser>
          <c:idx val="0"/>
          <c:order val="0"/>
          <c:tx>
            <c:v>Học viên</c:v>
          </c:tx>
          <c:cat>
            <c:strRef>
              <c:f>'Tổng hợp lớp'!$D$5:$D$7</c:f>
              <c:strCache>
                <c:ptCount val="0"/>
              </c:strCache>
            </c:strRef>
          </c:cat>
          <c:val>
            <c:numRef>
              <c:f>'Tổng hợp lớp'!$E$5:$E$7</c:f>
              <c:numCache>
                <c:formatCode>General</c:formatCode>
                <c:ptCount val="0"/>
              </c:numCache>
            </c:numRef>
          </c:val>
        </c:ser>
        <c:ser>
          <c:idx val="1"/>
          <c:order val="1"/>
          <c:tx>
            <c:v>Hoàn thành</c:v>
          </c:tx>
          <c:cat>
            <c:strRef>
              <c:f>'Tổng hợp lớp'!$D$5:$D$7</c:f>
              <c:strCache>
                <c:ptCount val="0"/>
              </c:strCache>
            </c:strRef>
          </c:cat>
          <c:val>
            <c:numRef>
              <c:f>'Tổng hợp lớp'!$F$5:$F$7</c:f>
              <c:numCache>
                <c:formatCode>General</c:formatCode>
                <c:ptCount val="0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crosses val="autoZero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es val="autoZero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2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/>
              <a:t>Điểm trước/sau theo lớp</a:t>
            </a:r>
          </a:p>
        </c:rich>
      </c:tx>
      <c:overlay val="0"/>
    </c:title>
    <c:autoTitleDeleted val="0"/>
    <c:plotArea>
      <c:layout/>
      <c:barChart>
        <c:barDir val="col"/>
        <c:varyColors val="0"/>
        <c:ser>
          <c:idx val="0"/>
          <c:order val="0"/>
          <c:tx>
            <c:v>Điểm trước</c:v>
          </c:tx>
          <c:cat>
            <c:strRef>
              <c:f>'Tổng hợp lớp'!$J$31:$J$33</c:f>
              <c:strCache>
                <c:ptCount val="0"/>
              </c:strCache>
            </c:strRef>
          </c:cat>
          <c:val>
            <c:numRef>
              <c:f>'Tổng hợp lớp'!$K$31:$K$33</c:f>
              <c:numCache>
                <c:formatCode>General</c:formatCode>
                <c:ptCount val="0"/>
              </c:numCache>
            </c:numRef>
          </c:val>
        </c:ser>
        <c:ser>
          <c:idx val="1"/>
          <c:order val="1"/>
          <c:tx>
            <c:v>Điểm sau</c:v>
          </c:tx>
          <c:cat>
            <c:strRef>
              <c:f>'Tổng hợp lớp'!$J$31:$J$33</c:f>
              <c:strCache>
                <c:ptCount val="0"/>
              </c:strCache>
            </c:strRef>
          </c:cat>
          <c:val>
            <c:numRef>
              <c:f>'Tổng hợp lớp'!$L$31:$L$33</c:f>
              <c:numCache>
                <c:formatCode>General</c:formatCode>
                <c:ptCount val="0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crosses val="autoZero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es val="autoZero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0</xdr:col>
      <xdr:colOff>0</xdr:colOff>
      <xdr:row>12</xdr:row>
      <xdr:rowOff>0</xdr:rowOff>
    </xdr:from>
    <xdr:to>
      <xdr:col>6</xdr:col>
      <xdr:colOff>0</xdr:colOff>
      <xdr:row>27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1a95249197214fbb"/>
        </a:graphicData>
      </a:graphic>
    </xdr:graphicFrame>
    <xdr:clientData/>
  </xdr:twoCellAnchor>
  <xdr:twoCellAnchor>
    <xdr:from>
      <xdr:col>6</xdr:col>
      <xdr:colOff>0</xdr:colOff>
      <xdr:row>12</xdr:row>
      <xdr:rowOff>0</xdr:rowOff>
    </xdr:from>
    <xdr:to>
      <xdr:col>12</xdr:col>
      <xdr:colOff>0</xdr:colOff>
      <xdr:row>27</xdr:row>
      <xdr:rowOff>0</xdr:rowOff>
    </xdr:to>
    <xdr:graphicFrame macro="">
      <xdr:nvGraphicFramePr>
        <xdr:cNvPr id="2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fb8fb63efd2e49fe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drawing" Target="/xl/drawings/drawing1.xml" Id="Re354ac8bc0964d8b" /></Relationships>
</file>

<file path=xl/worksheets/sheet1.xml><?xml version="1.0" encoding="utf-8"?>
<x:worksheet xmlns:x="http://schemas.openxmlformats.org/spreadsheetml/2006/main">
  <x:sheetFormatPr defaultRowHeight="15"/>
  <x:cols>
    <x:col min="1" max="1" width="6" hidden="0" customWidth="1"/>
    <x:col min="2" max="2" width="11" hidden="0" customWidth="1"/>
    <x:col min="3" max="3" width="24" hidden="0" customWidth="1"/>
    <x:col min="4" max="4" width="24" hidden="0" customWidth="1"/>
    <x:col min="5" max="5" width="15" hidden="0" customWidth="1"/>
    <x:col min="6" max="6" width="21" hidden="0" customWidth="1"/>
    <x:col min="7" max="7" width="9" hidden="0" customWidth="1"/>
    <x:col min="8" max="8" width="10" hidden="0" customWidth="1"/>
    <x:col min="9" max="9" width="10" hidden="0" customWidth="1"/>
    <x:col min="10" max="10" width="10" hidden="0" customWidth="1"/>
    <x:col min="11" max="11" width="10" hidden="0" customWidth="1"/>
    <x:col min="12" max="12" width="10" hidden="0" customWidth="1"/>
    <x:col min="13" max="13" width="11" hidden="0" customWidth="1"/>
    <x:col min="14" max="14" width="11" hidden="0" customWidth="1"/>
    <x:col min="15" max="15" width="11" hidden="0" customWidth="1"/>
    <x:col min="16" max="16" width="11" hidden="0" customWidth="1"/>
    <x:col min="17" max="17" width="14" hidden="0" customWidth="1"/>
    <x:col min="18" max="18" width="16" hidden="0" customWidth="1"/>
  </x:cols>
  <x:sheetData>
    <x:row r="1" ht="28" customHeight="1">
      <x:c r="A1" s="5" t="str">
        <x:v>DANH SÁCH HỌC VIÊN VÀ ĐIỂM DANH</x:v>
      </x:c>
      <x:c r="B1" s="5"/>
      <x:c r="C1" s="5"/>
      <x:c r="D1" s="5"/>
      <x:c r="E1" s="5"/>
      <x:c r="F1" s="5"/>
      <x:c r="G1" s="5"/>
      <x:c r="H1" s="5"/>
      <x:c r="I1" s="5"/>
      <x:c r="J1" s="5"/>
      <x:c r="K1" s="5"/>
      <x:c r="L1" s="5"/>
      <x:c r="M1" s="5"/>
      <x:c r="N1" s="5"/>
      <x:c r="O1" s="5"/>
      <x:c r="P1" s="5"/>
      <x:c r="Q1" s="5"/>
      <x:c r="R1" s="5"/>
    </x:row>
    <x:row r="2" ht="22" customHeight="1">
      <x:c r="A2" s="13" t="str">
        <x:v>Chương trình LD-06 | 72 học viên | 03 lớp | 04 ngày đào tạo</x:v>
      </x:c>
      <x:c r="B2" s="13"/>
      <x:c r="C2" s="13"/>
      <x:c r="D2" s="13"/>
      <x:c r="E2" s="13"/>
      <x:c r="F2" s="13"/>
      <x:c r="G2" s="13"/>
      <x:c r="H2" s="13"/>
      <x:c r="I2" s="13"/>
      <x:c r="J2" s="13"/>
      <x:c r="K2" s="13"/>
      <x:c r="L2" s="13"/>
      <x:c r="M2" s="13"/>
      <x:c r="N2" s="13"/>
      <x:c r="O2" s="13"/>
      <x:c r="P2" s="13"/>
      <x:c r="Q2" s="13"/>
      <x:c r="R2" s="13"/>
    </x:row>
    <x:row r="3" ht="34" customHeight="1">
      <x:c r="A3" s="21" t="str">
        <x:v>Quy ước: nhập 1 = Có mặt, 0 = Vắng. Tỷ lệ chuyên cần, mức tăng điểm và kết quả hoàn thành được tính tự động. Hai học viên chưa hoàn thành được theo dõi để bố trí học bù/dự án bổ sung.</x:v>
      </x:c>
      <x:c r="B3" s="21"/>
      <x:c r="C3" s="21"/>
      <x:c r="D3" s="21"/>
      <x:c r="E3" s="21"/>
      <x:c r="F3" s="21"/>
      <x:c r="G3" s="21"/>
      <x:c r="H3" s="21"/>
      <x:c r="I3" s="21"/>
      <x:c r="J3" s="21"/>
      <x:c r="K3" s="21"/>
      <x:c r="L3" s="21"/>
      <x:c r="M3" s="21"/>
      <x:c r="N3" s="21"/>
      <x:c r="O3" s="21"/>
      <x:c r="P3" s="21"/>
      <x:c r="Q3" s="21"/>
      <x:c r="R3" s="21"/>
    </x:row>
    <x:row r="5">
      <x:c r="A5" s="29" t="str">
        <x:v>STT</x:v>
      </x:c>
      <x:c r="B5" s="29" t="str">
        <x:v>Mã NV</x:v>
      </x:c>
      <x:c r="C5" s="29" t="str">
        <x:v>Họ và tên</x:v>
      </x:c>
      <x:c r="D5" s="29" t="str">
        <x:v>Đơn vị</x:v>
      </x:c>
      <x:c r="E5" s="29" t="str">
        <x:v>Phòng ban</x:v>
      </x:c>
      <x:c r="F5" s="29" t="str">
        <x:v>Chức danh</x:v>
      </x:c>
      <x:c r="G5" s="29" t="str">
        <x:v>Lớp</x:v>
      </x:c>
      <x:c r="H5" s="29" t="str">
        <x:v>Ngày 1
09/03</x:v>
      </x:c>
      <x:c r="I5" s="29" t="str">
        <x:v>Ngày 2
10/03</x:v>
      </x:c>
      <x:c r="J5" s="29" t="str">
        <x:v>Ngày 3
11/03</x:v>
      </x:c>
      <x:c r="K5" s="29" t="str">
        <x:v>Ngày 4
12/03</x:v>
      </x:c>
      <x:c r="L5" s="29" t="str">
        <x:v>Tổng buổi</x:v>
      </x:c>
      <x:c r="M5" s="29" t="str">
        <x:v>Chuyên cần</x:v>
      </x:c>
      <x:c r="N5" s="29" t="str">
        <x:v>Điểm trước</x:v>
      </x:c>
      <x:c r="O5" s="29" t="str">
        <x:v>Điểm sau</x:v>
      </x:c>
      <x:c r="P5" s="29" t="str">
        <x:v>Tăng điểm</x:v>
      </x:c>
      <x:c r="Q5" s="29" t="str">
        <x:v>Dự án 90 ngày</x:v>
      </x:c>
      <x:c r="R5" s="29" t="str">
        <x:v>Kết quả</x:v>
      </x:c>
    </x:row>
    <x:row r="6">
      <x:c r="A6" s="36" t="n">
        <x:v>1</x:v>
      </x:c>
      <x:c r="B6" s="36" t="str">
        <x:v>DV0001</x:v>
      </x:c>
      <x:c r="C6" s="36" t="str">
        <x:v>Đỗ Kim Phương</x:v>
      </x:c>
      <x:c r="D6" s="36" t="str">
        <x:v>Nhà máy Bắc Ninh</x:v>
      </x:c>
      <x:c r="E6" s="36" t="str">
        <x:v>Sản xuất</x:v>
      </x:c>
      <x:c r="F6" s="36" t="str">
        <x:v>Tổ trưởng sản xuất</x:v>
      </x:c>
      <x:c r="G6" s="36" t="str">
        <x:v>Lớp 1</x:v>
      </x:c>
      <x:c r="H6" s="36" t="n">
        <x:v>1</x:v>
      </x:c>
      <x:c r="I6" s="36" t="n">
        <x:v>1</x:v>
      </x:c>
      <x:c r="J6" s="36" t="n">
        <x:v>1</x:v>
      </x:c>
      <x:c r="K6" s="36" t="n">
        <x:v>1</x:v>
      </x:c>
      <x:c r="L6" s="36" t="n">
        <x:f>SUM(H6:K6)</x:f>
        <x:v>4</x:v>
      </x:c>
      <x:c r="M6" s="40" t="n">
        <x:f>L6/4</x:f>
        <x:v>1</x:v>
      </x:c>
      <x:c r="N6" s="42" t="n">
        <x:v>55.1</x:v>
      </x:c>
      <x:c r="O6" s="42" t="n">
        <x:v>77.3</x:v>
      </x:c>
      <x:c r="P6" s="42" t="n">
        <x:f>O6-N6</x:f>
        <x:v>22.199999999999996</x:v>
      </x:c>
      <x:c r="Q6" s="36" t="str">
        <x:v>Đạt</x:v>
      </x:c>
      <x:c r="R6" s="36" t="str">
        <x:f>IF(AND(M6&gt;=75%,O6&gt;=70,Q6="Đạt"),"Hoàn thành","Chưa hoàn thành")</x:f>
        <x:v>Hoàn thành</x:v>
      </x:c>
    </x:row>
    <x:row r="7">
      <x:c r="A7" s="36" t="n">
        <x:v>2</x:v>
      </x:c>
      <x:c r="B7" s="36" t="str">
        <x:v>DV0002</x:v>
      </x:c>
      <x:c r="C7" s="36" t="str">
        <x:v>Đỗ Văn Khôi</x:v>
      </x:c>
      <x:c r="D7" s="36" t="str">
        <x:v>Nhà máy Bắc Ninh</x:v>
      </x:c>
      <x:c r="E7" s="36" t="str">
        <x:v>Sản xuất</x:v>
      </x:c>
      <x:c r="F7" s="36" t="str">
        <x:v>Tổ trưởng sản xuất</x:v>
      </x:c>
      <x:c r="G7" s="36" t="str">
        <x:v>Lớp 1</x:v>
      </x:c>
      <x:c r="H7" s="36" t="n">
        <x:v>1</x:v>
      </x:c>
      <x:c r="I7" s="36" t="n">
        <x:v>1</x:v>
      </x:c>
      <x:c r="J7" s="36" t="n">
        <x:v>1</x:v>
      </x:c>
      <x:c r="K7" s="36" t="n">
        <x:v>1</x:v>
      </x:c>
      <x:c r="L7" s="36" t="n">
        <x:f>SUM(H7:K7)</x:f>
        <x:v>4</x:v>
      </x:c>
      <x:c r="M7" s="40" t="n">
        <x:f>L7/4</x:f>
        <x:v>1</x:v>
      </x:c>
      <x:c r="N7" s="42" t="n">
        <x:v>56.8</x:v>
      </x:c>
      <x:c r="O7" s="42" t="n">
        <x:v>74.8</x:v>
      </x:c>
      <x:c r="P7" s="42" t="n">
        <x:f>O7-N7</x:f>
        <x:v>18</x:v>
      </x:c>
      <x:c r="Q7" s="36" t="str">
        <x:v>Đạt</x:v>
      </x:c>
      <x:c r="R7" s="36" t="str">
        <x:f>IF(AND(M7&gt;=75%,O7&gt;=70,Q7="Đạt"),"Hoàn thành","Chưa hoàn thành")</x:f>
        <x:v>Hoàn thành</x:v>
      </x:c>
    </x:row>
    <x:row r="8">
      <x:c r="A8" s="36" t="n">
        <x:v>3</x:v>
      </x:c>
      <x:c r="B8" s="36" t="str">
        <x:v>DV0003</x:v>
      </x:c>
      <x:c r="C8" s="36" t="str">
        <x:v>Trần Đình Nam</x:v>
      </x:c>
      <x:c r="D8" s="36" t="str">
        <x:v>Nhà máy Bắc Ninh</x:v>
      </x:c>
      <x:c r="E8" s="36" t="str">
        <x:v>Sản xuất</x:v>
      </x:c>
      <x:c r="F8" s="36" t="str">
        <x:v>Tổ trưởng sản xuất</x:v>
      </x:c>
      <x:c r="G8" s="36" t="str">
        <x:v>Lớp 1</x:v>
      </x:c>
      <x:c r="H8" s="36" t="n">
        <x:v>1</x:v>
      </x:c>
      <x:c r="I8" s="36" t="n">
        <x:v>1</x:v>
      </x:c>
      <x:c r="J8" s="36" t="n">
        <x:v>1</x:v>
      </x:c>
      <x:c r="K8" s="36" t="n">
        <x:v>1</x:v>
      </x:c>
      <x:c r="L8" s="36" t="n">
        <x:f>SUM(H8:K8)</x:f>
        <x:v>4</x:v>
      </x:c>
      <x:c r="M8" s="40" t="n">
        <x:f>L8/4</x:f>
        <x:v>1</x:v>
      </x:c>
      <x:c r="N8" s="42" t="n">
        <x:v>56.7</x:v>
      </x:c>
      <x:c r="O8" s="42" t="n">
        <x:v>74.8</x:v>
      </x:c>
      <x:c r="P8" s="42" t="n">
        <x:f>O8-N8</x:f>
        <x:v>18.099999999999994</x:v>
      </x:c>
      <x:c r="Q8" s="36" t="str">
        <x:v>Đạt</x:v>
      </x:c>
      <x:c r="R8" s="36" t="str">
        <x:f>IF(AND(M8&gt;=75%,O8&gt;=70,Q8="Đạt"),"Hoàn thành","Chưa hoàn thành")</x:f>
        <x:v>Hoàn thành</x:v>
      </x:c>
    </x:row>
    <x:row r="9">
      <x:c r="A9" s="36" t="n">
        <x:v>4</x:v>
      </x:c>
      <x:c r="B9" s="36" t="str">
        <x:v>DV0004</x:v>
      </x:c>
      <x:c r="C9" s="36" t="str">
        <x:v>Ngô Đình Tùng</x:v>
      </x:c>
      <x:c r="D9" s="36" t="str">
        <x:v>Nhà máy Bắc Ninh</x:v>
      </x:c>
      <x:c r="E9" s="36" t="str">
        <x:v>Sản xuất</x:v>
      </x:c>
      <x:c r="F9" s="36" t="str">
        <x:v>Tổ trưởng sản xuất</x:v>
      </x:c>
      <x:c r="G9" s="36" t="str">
        <x:v>Lớp 1</x:v>
      </x:c>
      <x:c r="H9" s="36" t="n">
        <x:v>1</x:v>
      </x:c>
      <x:c r="I9" s="36" t="n">
        <x:v>1</x:v>
      </x:c>
      <x:c r="J9" s="36" t="n">
        <x:v>1</x:v>
      </x:c>
      <x:c r="K9" s="36" t="n">
        <x:v>1</x:v>
      </x:c>
      <x:c r="L9" s="36" t="n">
        <x:f>SUM(H9:K9)</x:f>
        <x:v>4</x:v>
      </x:c>
      <x:c r="M9" s="40" t="n">
        <x:f>L9/4</x:f>
        <x:v>1</x:v>
      </x:c>
      <x:c r="N9" s="42" t="n">
        <x:v>62.5</x:v>
      </x:c>
      <x:c r="O9" s="42" t="n">
        <x:v>84.2</x:v>
      </x:c>
      <x:c r="P9" s="42" t="n">
        <x:f>O9-N9</x:f>
        <x:v>21.700000000000003</x:v>
      </x:c>
      <x:c r="Q9" s="36" t="str">
        <x:v>Đạt</x:v>
      </x:c>
      <x:c r="R9" s="36" t="str">
        <x:f>IF(AND(M9&gt;=75%,O9&gt;=70,Q9="Đạt"),"Hoàn thành","Chưa hoàn thành")</x:f>
        <x:v>Hoàn thành</x:v>
      </x:c>
    </x:row>
    <x:row r="10">
      <x:c r="A10" s="36" t="n">
        <x:v>5</x:v>
      </x:c>
      <x:c r="B10" s="36" t="str">
        <x:v>DV0005</x:v>
      </x:c>
      <x:c r="C10" s="36" t="str">
        <x:v>Võ Thị Hạnh</x:v>
      </x:c>
      <x:c r="D10" s="36" t="str">
        <x:v>Nhà máy Bắc Ninh</x:v>
      </x:c>
      <x:c r="E10" s="36" t="str">
        <x:v>Sản xuất</x:v>
      </x:c>
      <x:c r="F10" s="36" t="str">
        <x:v>Tổ trưởng sản xuất</x:v>
      </x:c>
      <x:c r="G10" s="36" t="str">
        <x:v>Lớp 1</x:v>
      </x:c>
      <x:c r="H10" s="36" t="n">
        <x:v>1</x:v>
      </x:c>
      <x:c r="I10" s="36" t="n">
        <x:v>1</x:v>
      </x:c>
      <x:c r="J10" s="36" t="n">
        <x:v>1</x:v>
      </x:c>
      <x:c r="K10" s="36" t="n">
        <x:v>1</x:v>
      </x:c>
      <x:c r="L10" s="36" t="n">
        <x:f>SUM(H10:K10)</x:f>
        <x:v>4</x:v>
      </x:c>
      <x:c r="M10" s="40" t="n">
        <x:f>L10/4</x:f>
        <x:v>1</x:v>
      </x:c>
      <x:c r="N10" s="42" t="n">
        <x:v>54.9</x:v>
      </x:c>
      <x:c r="O10" s="42" t="n">
        <x:v>83</x:v>
      </x:c>
      <x:c r="P10" s="42" t="n">
        <x:f>O10-N10</x:f>
        <x:v>28.1</x:v>
      </x:c>
      <x:c r="Q10" s="36" t="str">
        <x:v>Đạt</x:v>
      </x:c>
      <x:c r="R10" s="36" t="str">
        <x:f>IF(AND(M10&gt;=75%,O10&gt;=70,Q10="Đạt"),"Hoàn thành","Chưa hoàn thành")</x:f>
        <x:v>Hoàn thành</x:v>
      </x:c>
    </x:row>
    <x:row r="11">
      <x:c r="A11" s="36" t="n">
        <x:v>6</x:v>
      </x:c>
      <x:c r="B11" s="36" t="str">
        <x:v>DV0006</x:v>
      </x:c>
      <x:c r="C11" s="36" t="str">
        <x:v>Bùi Quốc Thành</x:v>
      </x:c>
      <x:c r="D11" s="36" t="str">
        <x:v>Nhà máy Bắc Ninh</x:v>
      </x:c>
      <x:c r="E11" s="36" t="str">
        <x:v>Sản xuất</x:v>
      </x:c>
      <x:c r="F11" s="36" t="str">
        <x:v>Tổ trưởng sản xuất</x:v>
      </x:c>
      <x:c r="G11" s="36" t="str">
        <x:v>Lớp 1</x:v>
      </x:c>
      <x:c r="H11" s="36" t="n">
        <x:v>1</x:v>
      </x:c>
      <x:c r="I11" s="36" t="n">
        <x:v>1</x:v>
      </x:c>
      <x:c r="J11" s="36" t="n">
        <x:v>0</x:v>
      </x:c>
      <x:c r="K11" s="36" t="n">
        <x:v>1</x:v>
      </x:c>
      <x:c r="L11" s="36" t="n">
        <x:f>SUM(H11:K11)</x:f>
        <x:v>3</x:v>
      </x:c>
      <x:c r="M11" s="40" t="n">
        <x:f>L11/4</x:f>
        <x:v>0.75</x:v>
      </x:c>
      <x:c r="N11" s="42" t="n">
        <x:v>66.8</x:v>
      </x:c>
      <x:c r="O11" s="42" t="n">
        <x:v>94.8</x:v>
      </x:c>
      <x:c r="P11" s="42" t="n">
        <x:f>O11-N11</x:f>
        <x:v>28</x:v>
      </x:c>
      <x:c r="Q11" s="36" t="str">
        <x:v>Đạt</x:v>
      </x:c>
      <x:c r="R11" s="36" t="str">
        <x:f>IF(AND(M11&gt;=75%,O11&gt;=70,Q11="Đạt"),"Hoàn thành","Chưa hoàn thành")</x:f>
        <x:v>Hoàn thành</x:v>
      </x:c>
    </x:row>
    <x:row r="12">
      <x:c r="A12" s="36" t="n">
        <x:v>7</x:v>
      </x:c>
      <x:c r="B12" s="36" t="str">
        <x:v>DV0007</x:v>
      </x:c>
      <x:c r="C12" s="36" t="str">
        <x:v>Vũ Công Dũng</x:v>
      </x:c>
      <x:c r="D12" s="36" t="str">
        <x:v>Nhà máy Bắc Ninh</x:v>
      </x:c>
      <x:c r="E12" s="36" t="str">
        <x:v>Sản xuất</x:v>
      </x:c>
      <x:c r="F12" s="36" t="str">
        <x:v>Tổ trưởng sản xuất</x:v>
      </x:c>
      <x:c r="G12" s="36" t="str">
        <x:v>Lớp 1</x:v>
      </x:c>
      <x:c r="H12" s="36" t="n">
        <x:v>1</x:v>
      </x:c>
      <x:c r="I12" s="36" t="n">
        <x:v>1</x:v>
      </x:c>
      <x:c r="J12" s="36" t="n">
        <x:v>1</x:v>
      </x:c>
      <x:c r="K12" s="36" t="n">
        <x:v>1</x:v>
      </x:c>
      <x:c r="L12" s="36" t="n">
        <x:f>SUM(H12:K12)</x:f>
        <x:v>4</x:v>
      </x:c>
      <x:c r="M12" s="40" t="n">
        <x:f>L12/4</x:f>
        <x:v>1</x:v>
      </x:c>
      <x:c r="N12" s="42" t="n">
        <x:v>53.1</x:v>
      </x:c>
      <x:c r="O12" s="42" t="n">
        <x:v>74.3</x:v>
      </x:c>
      <x:c r="P12" s="42" t="n">
        <x:f>O12-N12</x:f>
        <x:v>21.199999999999996</x:v>
      </x:c>
      <x:c r="Q12" s="36" t="str">
        <x:v>Đạt</x:v>
      </x:c>
      <x:c r="R12" s="36" t="str">
        <x:f>IF(AND(M12&gt;=75%,O12&gt;=70,Q12="Đạt"),"Hoàn thành","Chưa hoàn thành")</x:f>
        <x:v>Hoàn thành</x:v>
      </x:c>
    </x:row>
    <x:row r="13">
      <x:c r="A13" s="36" t="n">
        <x:v>8</x:v>
      </x:c>
      <x:c r="B13" s="36" t="str">
        <x:v>DV0008</x:v>
      </x:c>
      <x:c r="C13" s="36" t="str">
        <x:v>Phạm Minh Bình</x:v>
      </x:c>
      <x:c r="D13" s="36" t="str">
        <x:v>Nhà máy Bắc Ninh</x:v>
      </x:c>
      <x:c r="E13" s="36" t="str">
        <x:v>Sản xuất</x:v>
      </x:c>
      <x:c r="F13" s="36" t="str">
        <x:v>Tổ trưởng sản xuất</x:v>
      </x:c>
      <x:c r="G13" s="36" t="str">
        <x:v>Lớp 1</x:v>
      </x:c>
      <x:c r="H13" s="36" t="n">
        <x:v>1</x:v>
      </x:c>
      <x:c r="I13" s="36" t="n">
        <x:v>1</x:v>
      </x:c>
      <x:c r="J13" s="36" t="n">
        <x:v>1</x:v>
      </x:c>
      <x:c r="K13" s="36" t="n">
        <x:v>1</x:v>
      </x:c>
      <x:c r="L13" s="36" t="n">
        <x:f>SUM(H13:K13)</x:f>
        <x:v>4</x:v>
      </x:c>
      <x:c r="M13" s="40" t="n">
        <x:f>L13/4</x:f>
        <x:v>1</x:v>
      </x:c>
      <x:c r="N13" s="42" t="n">
        <x:v>70.9</x:v>
      </x:c>
      <x:c r="O13" s="42" t="n">
        <x:v>97</x:v>
      </x:c>
      <x:c r="P13" s="42" t="n">
        <x:f>O13-N13</x:f>
        <x:v>26.099999999999994</x:v>
      </x:c>
      <x:c r="Q13" s="36" t="str">
        <x:v>Đạt</x:v>
      </x:c>
      <x:c r="R13" s="36" t="str">
        <x:f>IF(AND(M13&gt;=75%,O13&gt;=70,Q13="Đạt"),"Hoàn thành","Chưa hoàn thành")</x:f>
        <x:v>Hoàn thành</x:v>
      </x:c>
    </x:row>
    <x:row r="14">
      <x:c r="A14" s="36" t="n">
        <x:v>9</x:v>
      </x:c>
      <x:c r="B14" s="36" t="str">
        <x:v>DV0009</x:v>
      </x:c>
      <x:c r="C14" s="36" t="str">
        <x:v>Bùi Thị Linh</x:v>
      </x:c>
      <x:c r="D14" s="36" t="str">
        <x:v>Nhà máy Bắc Ninh</x:v>
      </x:c>
      <x:c r="E14" s="36" t="str">
        <x:v>Sản xuất</x:v>
      </x:c>
      <x:c r="F14" s="36" t="str">
        <x:v>Tổ trưởng sản xuất</x:v>
      </x:c>
      <x:c r="G14" s="36" t="str">
        <x:v>Lớp 1</x:v>
      </x:c>
      <x:c r="H14" s="36" t="n">
        <x:v>1</x:v>
      </x:c>
      <x:c r="I14" s="36" t="n">
        <x:v>1</x:v>
      </x:c>
      <x:c r="J14" s="36" t="n">
        <x:v>1</x:v>
      </x:c>
      <x:c r="K14" s="36" t="n">
        <x:v>1</x:v>
      </x:c>
      <x:c r="L14" s="36" t="n">
        <x:f>SUM(H14:K14)</x:f>
        <x:v>4</x:v>
      </x:c>
      <x:c r="M14" s="40" t="n">
        <x:f>L14/4</x:f>
        <x:v>1</x:v>
      </x:c>
      <x:c r="N14" s="42" t="n">
        <x:v>54.6</x:v>
      </x:c>
      <x:c r="O14" s="42" t="n">
        <x:v>77.7</x:v>
      </x:c>
      <x:c r="P14" s="42" t="n">
        <x:f>O14-N14</x:f>
        <x:v>23.1</x:v>
      </x:c>
      <x:c r="Q14" s="36" t="str">
        <x:v>Đạt</x:v>
      </x:c>
      <x:c r="R14" s="36" t="str">
        <x:f>IF(AND(M14&gt;=75%,O14&gt;=70,Q14="Đạt"),"Hoàn thành","Chưa hoàn thành")</x:f>
        <x:v>Hoàn thành</x:v>
      </x:c>
    </x:row>
    <x:row r="15">
      <x:c r="A15" s="36" t="n">
        <x:v>10</x:v>
      </x:c>
      <x:c r="B15" s="36" t="str">
        <x:v>DV0010</x:v>
      </x:c>
      <x:c r="C15" s="36" t="str">
        <x:v>Ngô Đức Khang</x:v>
      </x:c>
      <x:c r="D15" s="36" t="str">
        <x:v>Nhà máy Bắc Ninh</x:v>
      </x:c>
      <x:c r="E15" s="36" t="str">
        <x:v>Sản xuất</x:v>
      </x:c>
      <x:c r="F15" s="36" t="str">
        <x:v>Tổ trưởng sản xuất</x:v>
      </x:c>
      <x:c r="G15" s="36" t="str">
        <x:v>Lớp 1</x:v>
      </x:c>
      <x:c r="H15" s="36" t="n">
        <x:v>1</x:v>
      </x:c>
      <x:c r="I15" s="36" t="n">
        <x:v>1</x:v>
      </x:c>
      <x:c r="J15" s="36" t="n">
        <x:v>1</x:v>
      </x:c>
      <x:c r="K15" s="36" t="n">
        <x:v>1</x:v>
      </x:c>
      <x:c r="L15" s="36" t="n">
        <x:f>SUM(H15:K15)</x:f>
        <x:v>4</x:v>
      </x:c>
      <x:c r="M15" s="40" t="n">
        <x:f>L15/4</x:f>
        <x:v>1</x:v>
      </x:c>
      <x:c r="N15" s="42" t="n">
        <x:v>53.8</x:v>
      </x:c>
      <x:c r="O15" s="42" t="n">
        <x:v>83.1</x:v>
      </x:c>
      <x:c r="P15" s="42" t="n">
        <x:f>O15-N15</x:f>
        <x:v>29.299999999999997</x:v>
      </x:c>
      <x:c r="Q15" s="36" t="str">
        <x:v>Đạt</x:v>
      </x:c>
      <x:c r="R15" s="36" t="str">
        <x:f>IF(AND(M15&gt;=75%,O15&gt;=70,Q15="Đạt"),"Hoàn thành","Chưa hoàn thành")</x:f>
        <x:v>Hoàn thành</x:v>
      </x:c>
    </x:row>
    <x:row r="16">
      <x:c r="A16" s="36" t="n">
        <x:v>11</x:v>
      </x:c>
      <x:c r="B16" s="36" t="str">
        <x:v>DV0011</x:v>
      </x:c>
      <x:c r="C16" s="36" t="str">
        <x:v>Trần Quốc Đạt</x:v>
      </x:c>
      <x:c r="D16" s="36" t="str">
        <x:v>Nhà máy Bắc Ninh</x:v>
      </x:c>
      <x:c r="E16" s="36" t="str">
        <x:v>Sản xuất</x:v>
      </x:c>
      <x:c r="F16" s="36" t="str">
        <x:v>Tổ trưởng sản xuất</x:v>
      </x:c>
      <x:c r="G16" s="36" t="str">
        <x:v>Lớp 1</x:v>
      </x:c>
      <x:c r="H16" s="36" t="n">
        <x:v>1</x:v>
      </x:c>
      <x:c r="I16" s="36" t="n">
        <x:v>1</x:v>
      </x:c>
      <x:c r="J16" s="36" t="n">
        <x:v>1</x:v>
      </x:c>
      <x:c r="K16" s="36" t="n">
        <x:v>1</x:v>
      </x:c>
      <x:c r="L16" s="36" t="n">
        <x:f>SUM(H16:K16)</x:f>
        <x:v>4</x:v>
      </x:c>
      <x:c r="M16" s="40" t="n">
        <x:f>L16/4</x:f>
        <x:v>1</x:v>
      </x:c>
      <x:c r="N16" s="42" t="n">
        <x:v>66.5</x:v>
      </x:c>
      <x:c r="O16" s="42" t="n">
        <x:v>87.4</x:v>
      </x:c>
      <x:c r="P16" s="42" t="n">
        <x:f>O16-N16</x:f>
        <x:v>20.900000000000006</x:v>
      </x:c>
      <x:c r="Q16" s="36" t="str">
        <x:v>Đạt</x:v>
      </x:c>
      <x:c r="R16" s="36" t="str">
        <x:f>IF(AND(M16&gt;=75%,O16&gt;=70,Q16="Đạt"),"Hoàn thành","Chưa hoàn thành")</x:f>
        <x:v>Hoàn thành</x:v>
      </x:c>
    </x:row>
    <x:row r="17">
      <x:c r="A17" s="36" t="n">
        <x:v>12</x:v>
      </x:c>
      <x:c r="B17" s="36" t="str">
        <x:v>DV0012</x:v>
      </x:c>
      <x:c r="C17" s="36" t="str">
        <x:v>Hồ Đức Tùng</x:v>
      </x:c>
      <x:c r="D17" s="36" t="str">
        <x:v>Nhà máy Bắc Ninh</x:v>
      </x:c>
      <x:c r="E17" s="36" t="str">
        <x:v>Sản xuất</x:v>
      </x:c>
      <x:c r="F17" s="36" t="str">
        <x:v>Tổ trưởng sản xuất</x:v>
      </x:c>
      <x:c r="G17" s="36" t="str">
        <x:v>Lớp 1</x:v>
      </x:c>
      <x:c r="H17" s="36" t="n">
        <x:v>1</x:v>
      </x:c>
      <x:c r="I17" s="36" t="n">
        <x:v>1</x:v>
      </x:c>
      <x:c r="J17" s="36" t="n">
        <x:v>1</x:v>
      </x:c>
      <x:c r="K17" s="36" t="n">
        <x:v>1</x:v>
      </x:c>
      <x:c r="L17" s="36" t="n">
        <x:f>SUM(H17:K17)</x:f>
        <x:v>4</x:v>
      </x:c>
      <x:c r="M17" s="40" t="n">
        <x:f>L17/4</x:f>
        <x:v>1</x:v>
      </x:c>
      <x:c r="N17" s="42" t="n">
        <x:v>65.8</x:v>
      </x:c>
      <x:c r="O17" s="42" t="n">
        <x:v>82.9</x:v>
      </x:c>
      <x:c r="P17" s="42" t="n">
        <x:f>O17-N17</x:f>
        <x:v>17.10000000000001</x:v>
      </x:c>
      <x:c r="Q17" s="36" t="str">
        <x:v>Đạt</x:v>
      </x:c>
      <x:c r="R17" s="36" t="str">
        <x:f>IF(AND(M17&gt;=75%,O17&gt;=70,Q17="Đạt"),"Hoàn thành","Chưa hoàn thành")</x:f>
        <x:v>Hoàn thành</x:v>
      </x:c>
    </x:row>
    <x:row r="18">
      <x:c r="A18" s="36" t="n">
        <x:v>13</x:v>
      </x:c>
      <x:c r="B18" s="36" t="str">
        <x:v>DV0013</x:v>
      </x:c>
      <x:c r="C18" s="36" t="str">
        <x:v>Vũ Thu Hương</x:v>
      </x:c>
      <x:c r="D18" s="36" t="str">
        <x:v>Nhà máy Bắc Ninh</x:v>
      </x:c>
      <x:c r="E18" s="36" t="str">
        <x:v>Sản xuất</x:v>
      </x:c>
      <x:c r="F18" s="36" t="str">
        <x:v>Tổ trưởng sản xuất</x:v>
      </x:c>
      <x:c r="G18" s="36" t="str">
        <x:v>Lớp 1</x:v>
      </x:c>
      <x:c r="H18" s="36" t="n">
        <x:v>1</x:v>
      </x:c>
      <x:c r="I18" s="36" t="n">
        <x:v>1</x:v>
      </x:c>
      <x:c r="J18" s="36" t="n">
        <x:v>1</x:v>
      </x:c>
      <x:c r="K18" s="36" t="n">
        <x:v>1</x:v>
      </x:c>
      <x:c r="L18" s="36" t="n">
        <x:f>SUM(H18:K18)</x:f>
        <x:v>4</x:v>
      </x:c>
      <x:c r="M18" s="40" t="n">
        <x:f>L18/4</x:f>
        <x:v>1</x:v>
      </x:c>
      <x:c r="N18" s="42" t="n">
        <x:v>67.3</x:v>
      </x:c>
      <x:c r="O18" s="42" t="n">
        <x:v>85.3</x:v>
      </x:c>
      <x:c r="P18" s="42" t="n">
        <x:f>O18-N18</x:f>
        <x:v>18</x:v>
      </x:c>
      <x:c r="Q18" s="36" t="str">
        <x:v>Đạt</x:v>
      </x:c>
      <x:c r="R18" s="36" t="str">
        <x:f>IF(AND(M18&gt;=75%,O18&gt;=70,Q18="Đạt"),"Hoàn thành","Chưa hoàn thành")</x:f>
        <x:v>Hoàn thành</x:v>
      </x:c>
    </x:row>
    <x:row r="19">
      <x:c r="A19" s="36" t="n">
        <x:v>14</x:v>
      </x:c>
      <x:c r="B19" s="36" t="str">
        <x:v>DV0014</x:v>
      </x:c>
      <x:c r="C19" s="36" t="str">
        <x:v>Lý Quốc Trung</x:v>
      </x:c>
      <x:c r="D19" s="36" t="str">
        <x:v>Nhà máy Bắc Ninh</x:v>
      </x:c>
      <x:c r="E19" s="36" t="str">
        <x:v>Sản xuất</x:v>
      </x:c>
      <x:c r="F19" s="36" t="str">
        <x:v>Tổ trưởng sản xuất</x:v>
      </x:c>
      <x:c r="G19" s="36" t="str">
        <x:v>Lớp 1</x:v>
      </x:c>
      <x:c r="H19" s="36" t="n">
        <x:v>1</x:v>
      </x:c>
      <x:c r="I19" s="36" t="n">
        <x:v>1</x:v>
      </x:c>
      <x:c r="J19" s="36" t="n">
        <x:v>1</x:v>
      </x:c>
      <x:c r="K19" s="36" t="n">
        <x:v>1</x:v>
      </x:c>
      <x:c r="L19" s="36" t="n">
        <x:f>SUM(H19:K19)</x:f>
        <x:v>4</x:v>
      </x:c>
      <x:c r="M19" s="40" t="n">
        <x:f>L19/4</x:f>
        <x:v>1</x:v>
      </x:c>
      <x:c r="N19" s="42" t="n">
        <x:v>61.9</x:v>
      </x:c>
      <x:c r="O19" s="42" t="n">
        <x:v>85.6</x:v>
      </x:c>
      <x:c r="P19" s="42" t="n">
        <x:f>O19-N19</x:f>
        <x:v>23.699999999999996</x:v>
      </x:c>
      <x:c r="Q19" s="36" t="str">
        <x:v>Đạt</x:v>
      </x:c>
      <x:c r="R19" s="36" t="str">
        <x:f>IF(AND(M19&gt;=75%,O19&gt;=70,Q19="Đạt"),"Hoàn thành","Chưa hoàn thành")</x:f>
        <x:v>Hoàn thành</x:v>
      </x:c>
    </x:row>
    <x:row r="20">
      <x:c r="A20" s="36" t="n">
        <x:v>15</x:v>
      </x:c>
      <x:c r="B20" s="36" t="str">
        <x:v>DV0015</x:v>
      </x:c>
      <x:c r="C20" s="36" t="str">
        <x:v>Hoàng Minh Hải</x:v>
      </x:c>
      <x:c r="D20" s="36" t="str">
        <x:v>Nhà máy Bắc Ninh</x:v>
      </x:c>
      <x:c r="E20" s="36" t="str">
        <x:v>Sản xuất</x:v>
      </x:c>
      <x:c r="F20" s="36" t="str">
        <x:v>Tổ trưởng sản xuất</x:v>
      </x:c>
      <x:c r="G20" s="36" t="str">
        <x:v>Lớp 1</x:v>
      </x:c>
      <x:c r="H20" s="36" t="n">
        <x:v>1</x:v>
      </x:c>
      <x:c r="I20" s="36" t="n">
        <x:v>1</x:v>
      </x:c>
      <x:c r="J20" s="36" t="n">
        <x:v>1</x:v>
      </x:c>
      <x:c r="K20" s="36" t="n">
        <x:v>1</x:v>
      </x:c>
      <x:c r="L20" s="36" t="n">
        <x:f>SUM(H20:K20)</x:f>
        <x:v>4</x:v>
      </x:c>
      <x:c r="M20" s="40" t="n">
        <x:f>L20/4</x:f>
        <x:v>1</x:v>
      </x:c>
      <x:c r="N20" s="42" t="n">
        <x:v>57</x:v>
      </x:c>
      <x:c r="O20" s="42" t="n">
        <x:v>76</x:v>
      </x:c>
      <x:c r="P20" s="42" t="n">
        <x:f>O20-N20</x:f>
        <x:v>19</x:v>
      </x:c>
      <x:c r="Q20" s="36" t="str">
        <x:v>Đạt</x:v>
      </x:c>
      <x:c r="R20" s="36" t="str">
        <x:f>IF(AND(M20&gt;=75%,O20&gt;=70,Q20="Đạt"),"Hoàn thành","Chưa hoàn thành")</x:f>
        <x:v>Hoàn thành</x:v>
      </x:c>
    </x:row>
    <x:row r="21">
      <x:c r="A21" s="36" t="n">
        <x:v>16</x:v>
      </x:c>
      <x:c r="B21" s="36" t="str">
        <x:v>DV0016</x:v>
      </x:c>
      <x:c r="C21" s="36" t="str">
        <x:v>Huỳnh Thanh Nam</x:v>
      </x:c>
      <x:c r="D21" s="36" t="str">
        <x:v>Nhà máy Bắc Ninh</x:v>
      </x:c>
      <x:c r="E21" s="36" t="str">
        <x:v>Sản xuất</x:v>
      </x:c>
      <x:c r="F21" s="36" t="str">
        <x:v>Tổ trưởng sản xuất</x:v>
      </x:c>
      <x:c r="G21" s="36" t="str">
        <x:v>Lớp 1</x:v>
      </x:c>
      <x:c r="H21" s="36" t="n">
        <x:v>1</x:v>
      </x:c>
      <x:c r="I21" s="36" t="n">
        <x:v>1</x:v>
      </x:c>
      <x:c r="J21" s="36" t="n">
        <x:v>1</x:v>
      </x:c>
      <x:c r="K21" s="36" t="n">
        <x:v>1</x:v>
      </x:c>
      <x:c r="L21" s="36" t="n">
        <x:f>SUM(H21:K21)</x:f>
        <x:v>4</x:v>
      </x:c>
      <x:c r="M21" s="40" t="n">
        <x:f>L21/4</x:f>
        <x:v>1</x:v>
      </x:c>
      <x:c r="N21" s="42" t="n">
        <x:v>52.9</x:v>
      </x:c>
      <x:c r="O21" s="42" t="n">
        <x:v>78.3</x:v>
      </x:c>
      <x:c r="P21" s="42" t="n">
        <x:f>O21-N21</x:f>
        <x:v>25.4</x:v>
      </x:c>
      <x:c r="Q21" s="36" t="str">
        <x:v>Đạt</x:v>
      </x:c>
      <x:c r="R21" s="36" t="str">
        <x:f>IF(AND(M21&gt;=75%,O21&gt;=70,Q21="Đạt"),"Hoàn thành","Chưa hoàn thành")</x:f>
        <x:v>Hoàn thành</x:v>
      </x:c>
    </x:row>
    <x:row r="22">
      <x:c r="A22" s="36" t="n">
        <x:v>17</x:v>
      </x:c>
      <x:c r="B22" s="36" t="str">
        <x:v>DV0017</x:v>
      </x:c>
      <x:c r="C22" s="36" t="str">
        <x:v>Lý Thị Duyên</x:v>
      </x:c>
      <x:c r="D22" s="36" t="str">
        <x:v>Nhà máy Bắc Ninh</x:v>
      </x:c>
      <x:c r="E22" s="36" t="str">
        <x:v>Sản xuất</x:v>
      </x:c>
      <x:c r="F22" s="36" t="str">
        <x:v>Tổ trưởng sản xuất</x:v>
      </x:c>
      <x:c r="G22" s="36" t="str">
        <x:v>Lớp 1</x:v>
      </x:c>
      <x:c r="H22" s="36" t="n">
        <x:v>1</x:v>
      </x:c>
      <x:c r="I22" s="36" t="n">
        <x:v>1</x:v>
      </x:c>
      <x:c r="J22" s="36" t="n">
        <x:v>1</x:v>
      </x:c>
      <x:c r="K22" s="36" t="n">
        <x:v>1</x:v>
      </x:c>
      <x:c r="L22" s="36" t="n">
        <x:f>SUM(H22:K22)</x:f>
        <x:v>4</x:v>
      </x:c>
      <x:c r="M22" s="40" t="n">
        <x:f>L22/4</x:f>
        <x:v>1</x:v>
      </x:c>
      <x:c r="N22" s="42" t="n">
        <x:v>69</x:v>
      </x:c>
      <x:c r="O22" s="42" t="n">
        <x:v>93.9</x:v>
      </x:c>
      <x:c r="P22" s="42" t="n">
        <x:f>O22-N22</x:f>
        <x:v>24.900000000000006</x:v>
      </x:c>
      <x:c r="Q22" s="36" t="str">
        <x:v>Đạt</x:v>
      </x:c>
      <x:c r="R22" s="36" t="str">
        <x:f>IF(AND(M22&gt;=75%,O22&gt;=70,Q22="Đạt"),"Hoàn thành","Chưa hoàn thành")</x:f>
        <x:v>Hoàn thành</x:v>
      </x:c>
    </x:row>
    <x:row r="23">
      <x:c r="A23" s="36" t="n">
        <x:v>18</x:v>
      </x:c>
      <x:c r="B23" s="36" t="str">
        <x:v>DV0018</x:v>
      </x:c>
      <x:c r="C23" s="36" t="str">
        <x:v>Đỗ Thanh Trung</x:v>
      </x:c>
      <x:c r="D23" s="36" t="str">
        <x:v>Nhà máy Bắc Ninh</x:v>
      </x:c>
      <x:c r="E23" s="36" t="str">
        <x:v>Sản xuất</x:v>
      </x:c>
      <x:c r="F23" s="36" t="str">
        <x:v>Tổ trưởng sản xuất</x:v>
      </x:c>
      <x:c r="G23" s="36" t="str">
        <x:v>Lớp 1</x:v>
      </x:c>
      <x:c r="H23" s="36" t="n">
        <x:v>1</x:v>
      </x:c>
      <x:c r="I23" s="36" t="n">
        <x:v>1</x:v>
      </x:c>
      <x:c r="J23" s="36" t="n">
        <x:v>1</x:v>
      </x:c>
      <x:c r="K23" s="36" t="n">
        <x:v>0</x:v>
      </x:c>
      <x:c r="L23" s="36" t="n">
        <x:f>SUM(H23:K23)</x:f>
        <x:v>3</x:v>
      </x:c>
      <x:c r="M23" s="40" t="n">
        <x:f>L23/4</x:f>
        <x:v>0.75</x:v>
      </x:c>
      <x:c r="N23" s="42" t="n">
        <x:v>54</x:v>
      </x:c>
      <x:c r="O23" s="42" t="n">
        <x:v>76.6</x:v>
      </x:c>
      <x:c r="P23" s="42" t="n">
        <x:f>O23-N23</x:f>
        <x:v>22.599999999999994</x:v>
      </x:c>
      <x:c r="Q23" s="36" t="str">
        <x:v>Chưa nộp</x:v>
      </x:c>
      <x:c r="R23" s="36" t="str">
        <x:f>IF(AND(M23&gt;=75%,O23&gt;=70,Q23="Đạt"),"Hoàn thành","Chưa hoàn thành")</x:f>
        <x:v>Chưa hoàn thành</x:v>
      </x:c>
    </x:row>
    <x:row r="24">
      <x:c r="A24" s="36" t="n">
        <x:v>19</x:v>
      </x:c>
      <x:c r="B24" s="36" t="str">
        <x:v>DV0019</x:v>
      </x:c>
      <x:c r="C24" s="36" t="str">
        <x:v>Dương Công Tùng</x:v>
      </x:c>
      <x:c r="D24" s="36" t="str">
        <x:v>Nhà máy Bắc Ninh</x:v>
      </x:c>
      <x:c r="E24" s="36" t="str">
        <x:v>Sản xuất</x:v>
      </x:c>
      <x:c r="F24" s="36" t="str">
        <x:v>Tổ trưởng sản xuất</x:v>
      </x:c>
      <x:c r="G24" s="36" t="str">
        <x:v>Lớp 1</x:v>
      </x:c>
      <x:c r="H24" s="36" t="n">
        <x:v>1</x:v>
      </x:c>
      <x:c r="I24" s="36" t="n">
        <x:v>1</x:v>
      </x:c>
      <x:c r="J24" s="36" t="n">
        <x:v>1</x:v>
      </x:c>
      <x:c r="K24" s="36" t="n">
        <x:v>1</x:v>
      </x:c>
      <x:c r="L24" s="36" t="n">
        <x:f>SUM(H24:K24)</x:f>
        <x:v>4</x:v>
      </x:c>
      <x:c r="M24" s="40" t="n">
        <x:f>L24/4</x:f>
        <x:v>1</x:v>
      </x:c>
      <x:c r="N24" s="42" t="n">
        <x:v>67.4</x:v>
      </x:c>
      <x:c r="O24" s="42" t="n">
        <x:v>90.9</x:v>
      </x:c>
      <x:c r="P24" s="42" t="n">
        <x:f>O24-N24</x:f>
        <x:v>23.5</x:v>
      </x:c>
      <x:c r="Q24" s="36" t="str">
        <x:v>Đạt</x:v>
      </x:c>
      <x:c r="R24" s="36" t="str">
        <x:f>IF(AND(M24&gt;=75%,O24&gt;=70,Q24="Đạt"),"Hoàn thành","Chưa hoàn thành")</x:f>
        <x:v>Hoàn thành</x:v>
      </x:c>
    </x:row>
    <x:row r="25">
      <x:c r="A25" s="36" t="n">
        <x:v>20</x:v>
      </x:c>
      <x:c r="B25" s="36" t="str">
        <x:v>DV0020</x:v>
      </x:c>
      <x:c r="C25" s="36" t="str">
        <x:v>Huỳnh Quốc Cường</x:v>
      </x:c>
      <x:c r="D25" s="36" t="str">
        <x:v>Nhà máy Bắc Ninh</x:v>
      </x:c>
      <x:c r="E25" s="36" t="str">
        <x:v>Sản xuất</x:v>
      </x:c>
      <x:c r="F25" s="36" t="str">
        <x:v>Tổ trưởng sản xuất</x:v>
      </x:c>
      <x:c r="G25" s="36" t="str">
        <x:v>Lớp 1</x:v>
      </x:c>
      <x:c r="H25" s="36" t="n">
        <x:v>1</x:v>
      </x:c>
      <x:c r="I25" s="36" t="n">
        <x:v>1</x:v>
      </x:c>
      <x:c r="J25" s="36" t="n">
        <x:v>1</x:v>
      </x:c>
      <x:c r="K25" s="36" t="n">
        <x:v>1</x:v>
      </x:c>
      <x:c r="L25" s="36" t="n">
        <x:f>SUM(H25:K25)</x:f>
        <x:v>4</x:v>
      </x:c>
      <x:c r="M25" s="40" t="n">
        <x:f>L25/4</x:f>
        <x:v>1</x:v>
      </x:c>
      <x:c r="N25" s="42" t="n">
        <x:v>69.8</x:v>
      </x:c>
      <x:c r="O25" s="42" t="n">
        <x:v>97.2</x:v>
      </x:c>
      <x:c r="P25" s="42" t="n">
        <x:f>O25-N25</x:f>
        <x:v>27.400000000000006</x:v>
      </x:c>
      <x:c r="Q25" s="36" t="str">
        <x:v>Đạt</x:v>
      </x:c>
      <x:c r="R25" s="36" t="str">
        <x:f>IF(AND(M25&gt;=75%,O25&gt;=70,Q25="Đạt"),"Hoàn thành","Chưa hoàn thành")</x:f>
        <x:v>Hoàn thành</x:v>
      </x:c>
    </x:row>
    <x:row r="26">
      <x:c r="A26" s="36" t="n">
        <x:v>21</x:v>
      </x:c>
      <x:c r="B26" s="36" t="str">
        <x:v>DV0021</x:v>
      </x:c>
      <x:c r="C26" s="36" t="str">
        <x:v>Phan Kim Hương</x:v>
      </x:c>
      <x:c r="D26" s="36" t="str">
        <x:v>Nhà máy Bắc Ninh</x:v>
      </x:c>
      <x:c r="E26" s="36" t="str">
        <x:v>Sản xuất</x:v>
      </x:c>
      <x:c r="F26" s="36" t="str">
        <x:v>Tổ trưởng sản xuất</x:v>
      </x:c>
      <x:c r="G26" s="36" t="str">
        <x:v>Lớp 1</x:v>
      </x:c>
      <x:c r="H26" s="36" t="n">
        <x:v>1</x:v>
      </x:c>
      <x:c r="I26" s="36" t="n">
        <x:v>1</x:v>
      </x:c>
      <x:c r="J26" s="36" t="n">
        <x:v>1</x:v>
      </x:c>
      <x:c r="K26" s="36" t="n">
        <x:v>1</x:v>
      </x:c>
      <x:c r="L26" s="36" t="n">
        <x:f>SUM(H26:K26)</x:f>
        <x:v>4</x:v>
      </x:c>
      <x:c r="M26" s="40" t="n">
        <x:f>L26/4</x:f>
        <x:v>1</x:v>
      </x:c>
      <x:c r="N26" s="42" t="n">
        <x:v>58.7</x:v>
      </x:c>
      <x:c r="O26" s="42" t="n">
        <x:v>78.4</x:v>
      </x:c>
      <x:c r="P26" s="42" t="n">
        <x:f>O26-N26</x:f>
        <x:v>19.700000000000003</x:v>
      </x:c>
      <x:c r="Q26" s="36" t="str">
        <x:v>Đạt</x:v>
      </x:c>
      <x:c r="R26" s="36" t="str">
        <x:f>IF(AND(M26&gt;=75%,O26&gt;=70,Q26="Đạt"),"Hoàn thành","Chưa hoàn thành")</x:f>
        <x:v>Hoàn thành</x:v>
      </x:c>
    </x:row>
    <x:row r="27">
      <x:c r="A27" s="36" t="n">
        <x:v>22</x:v>
      </x:c>
      <x:c r="B27" s="36" t="str">
        <x:v>DV0022</x:v>
      </x:c>
      <x:c r="C27" s="36" t="str">
        <x:v>Lê Minh Long</x:v>
      </x:c>
      <x:c r="D27" s="36" t="str">
        <x:v>Nhà máy Bắc Ninh</x:v>
      </x:c>
      <x:c r="E27" s="36" t="str">
        <x:v>Sản xuất</x:v>
      </x:c>
      <x:c r="F27" s="36" t="str">
        <x:v>Tổ trưởng sản xuất</x:v>
      </x:c>
      <x:c r="G27" s="36" t="str">
        <x:v>Lớp 1</x:v>
      </x:c>
      <x:c r="H27" s="36" t="n">
        <x:v>1</x:v>
      </x:c>
      <x:c r="I27" s="36" t="n">
        <x:v>1</x:v>
      </x:c>
      <x:c r="J27" s="36" t="n">
        <x:v>1</x:v>
      </x:c>
      <x:c r="K27" s="36" t="n">
        <x:v>1</x:v>
      </x:c>
      <x:c r="L27" s="36" t="n">
        <x:f>SUM(H27:K27)</x:f>
        <x:v>4</x:v>
      </x:c>
      <x:c r="M27" s="40" t="n">
        <x:f>L27/4</x:f>
        <x:v>1</x:v>
      </x:c>
      <x:c r="N27" s="42" t="n">
        <x:v>57.4</x:v>
      </x:c>
      <x:c r="O27" s="42" t="n">
        <x:v>83.1</x:v>
      </x:c>
      <x:c r="P27" s="42" t="n">
        <x:f>O27-N27</x:f>
        <x:v>25.699999999999996</x:v>
      </x:c>
      <x:c r="Q27" s="36" t="str">
        <x:v>Đạt</x:v>
      </x:c>
      <x:c r="R27" s="36" t="str">
        <x:f>IF(AND(M27&gt;=75%,O27&gt;=70,Q27="Đạt"),"Hoàn thành","Chưa hoàn thành")</x:f>
        <x:v>Hoàn thành</x:v>
      </x:c>
    </x:row>
    <x:row r="28">
      <x:c r="A28" s="36" t="n">
        <x:v>23</x:v>
      </x:c>
      <x:c r="B28" s="36" t="str">
        <x:v>DV0023</x:v>
      </x:c>
      <x:c r="C28" s="36" t="str">
        <x:v>Phan Công Vinh</x:v>
      </x:c>
      <x:c r="D28" s="36" t="str">
        <x:v>Nhà máy Bắc Ninh</x:v>
      </x:c>
      <x:c r="E28" s="36" t="str">
        <x:v>Sản xuất</x:v>
      </x:c>
      <x:c r="F28" s="36" t="str">
        <x:v>Tổ trưởng sản xuất</x:v>
      </x:c>
      <x:c r="G28" s="36" t="str">
        <x:v>Lớp 1</x:v>
      </x:c>
      <x:c r="H28" s="36" t="n">
        <x:v>1</x:v>
      </x:c>
      <x:c r="I28" s="36" t="n">
        <x:v>1</x:v>
      </x:c>
      <x:c r="J28" s="36" t="n">
        <x:v>1</x:v>
      </x:c>
      <x:c r="K28" s="36" t="n">
        <x:v>1</x:v>
      </x:c>
      <x:c r="L28" s="36" t="n">
        <x:f>SUM(H28:K28)</x:f>
        <x:v>4</x:v>
      </x:c>
      <x:c r="M28" s="40" t="n">
        <x:f>L28/4</x:f>
        <x:v>1</x:v>
      </x:c>
      <x:c r="N28" s="42" t="n">
        <x:v>58</x:v>
      </x:c>
      <x:c r="O28" s="42" t="n">
        <x:v>83.3</x:v>
      </x:c>
      <x:c r="P28" s="42" t="n">
        <x:f>O28-N28</x:f>
        <x:v>25.299999999999997</x:v>
      </x:c>
      <x:c r="Q28" s="36" t="str">
        <x:v>Đạt</x:v>
      </x:c>
      <x:c r="R28" s="36" t="str">
        <x:f>IF(AND(M28&gt;=75%,O28&gt;=70,Q28="Đạt"),"Hoàn thành","Chưa hoàn thành")</x:f>
        <x:v>Hoàn thành</x:v>
      </x:c>
    </x:row>
    <x:row r="29">
      <x:c r="A29" s="36" t="n">
        <x:v>24</x:v>
      </x:c>
      <x:c r="B29" s="36" t="str">
        <x:v>DV0024</x:v>
      </x:c>
      <x:c r="C29" s="36" t="str">
        <x:v>Nguyễn Xuân Vinh</x:v>
      </x:c>
      <x:c r="D29" s="36" t="str">
        <x:v>Nhà máy Bắc Ninh</x:v>
      </x:c>
      <x:c r="E29" s="36" t="str">
        <x:v>Sản xuất</x:v>
      </x:c>
      <x:c r="F29" s="36" t="str">
        <x:v>Tổ trưởng sản xuất</x:v>
      </x:c>
      <x:c r="G29" s="36" t="str">
        <x:v>Lớp 1</x:v>
      </x:c>
      <x:c r="H29" s="36" t="n">
        <x:v>1</x:v>
      </x:c>
      <x:c r="I29" s="36" t="n">
        <x:v>1</x:v>
      </x:c>
      <x:c r="J29" s="36" t="n">
        <x:v>1</x:v>
      </x:c>
      <x:c r="K29" s="36" t="n">
        <x:v>1</x:v>
      </x:c>
      <x:c r="L29" s="36" t="n">
        <x:f>SUM(H29:K29)</x:f>
        <x:v>4</x:v>
      </x:c>
      <x:c r="M29" s="40" t="n">
        <x:f>L29/4</x:f>
        <x:v>1</x:v>
      </x:c>
      <x:c r="N29" s="42" t="n">
        <x:v>53.1</x:v>
      </x:c>
      <x:c r="O29" s="42" t="n">
        <x:v>82.4</x:v>
      </x:c>
      <x:c r="P29" s="42" t="n">
        <x:f>O29-N29</x:f>
        <x:v>29.300000000000004</x:v>
      </x:c>
      <x:c r="Q29" s="36" t="str">
        <x:v>Đạt</x:v>
      </x:c>
      <x:c r="R29" s="36" t="str">
        <x:f>IF(AND(M29&gt;=75%,O29&gt;=70,Q29="Đạt"),"Hoàn thành","Chưa hoàn thành")</x:f>
        <x:v>Hoàn thành</x:v>
      </x:c>
    </x:row>
    <x:row r="30">
      <x:c r="A30" s="36" t="n">
        <x:v>25</x:v>
      </x:c>
      <x:c r="B30" s="36" t="str">
        <x:v>DV0025</x:v>
      </x:c>
      <x:c r="C30" s="36" t="str">
        <x:v>Đặng Thu Thảo</x:v>
      </x:c>
      <x:c r="D30" s="36" t="str">
        <x:v>Nhà máy Bình Dương</x:v>
      </x:c>
      <x:c r="E30" s="36" t="str">
        <x:v>Sản xuất</x:v>
      </x:c>
      <x:c r="F30" s="36" t="str">
        <x:v>Tổ trưởng sản xuất</x:v>
      </x:c>
      <x:c r="G30" s="36" t="str">
        <x:v>Lớp 2</x:v>
      </x:c>
      <x:c r="H30" s="36" t="n">
        <x:v>1</x:v>
      </x:c>
      <x:c r="I30" s="36" t="n">
        <x:v>1</x:v>
      </x:c>
      <x:c r="J30" s="36" t="n">
        <x:v>1</x:v>
      </x:c>
      <x:c r="K30" s="36" t="n">
        <x:v>1</x:v>
      </x:c>
      <x:c r="L30" s="36" t="n">
        <x:f>SUM(H30:K30)</x:f>
        <x:v>4</x:v>
      </x:c>
      <x:c r="M30" s="40" t="n">
        <x:f>L30/4</x:f>
        <x:v>1</x:v>
      </x:c>
      <x:c r="N30" s="42" t="n">
        <x:v>67.7</x:v>
      </x:c>
      <x:c r="O30" s="42" t="n">
        <x:v>94.6</x:v>
      </x:c>
      <x:c r="P30" s="42" t="n">
        <x:f>O30-N30</x:f>
        <x:v>26.89999999999999</x:v>
      </x:c>
      <x:c r="Q30" s="36" t="str">
        <x:v>Đạt</x:v>
      </x:c>
      <x:c r="R30" s="36" t="str">
        <x:f>IF(AND(M30&gt;=75%,O30&gt;=70,Q30="Đạt"),"Hoàn thành","Chưa hoàn thành")</x:f>
        <x:v>Hoàn thành</x:v>
      </x:c>
    </x:row>
    <x:row r="31">
      <x:c r="A31" s="36" t="n">
        <x:v>26</x:v>
      </x:c>
      <x:c r="B31" s="36" t="str">
        <x:v>DV0026</x:v>
      </x:c>
      <x:c r="C31" s="36" t="str">
        <x:v>Vũ Công Sơn</x:v>
      </x:c>
      <x:c r="D31" s="36" t="str">
        <x:v>Nhà máy Bình Dương</x:v>
      </x:c>
      <x:c r="E31" s="36" t="str">
        <x:v>Sản xuất</x:v>
      </x:c>
      <x:c r="F31" s="36" t="str">
        <x:v>Tổ trưởng sản xuất</x:v>
      </x:c>
      <x:c r="G31" s="36" t="str">
        <x:v>Lớp 2</x:v>
      </x:c>
      <x:c r="H31" s="36" t="n">
        <x:v>1</x:v>
      </x:c>
      <x:c r="I31" s="36" t="n">
        <x:v>1</x:v>
      </x:c>
      <x:c r="J31" s="36" t="n">
        <x:v>1</x:v>
      </x:c>
      <x:c r="K31" s="36" t="n">
        <x:v>1</x:v>
      </x:c>
      <x:c r="L31" s="36" t="n">
        <x:f>SUM(H31:K31)</x:f>
        <x:v>4</x:v>
      </x:c>
      <x:c r="M31" s="40" t="n">
        <x:f>L31/4</x:f>
        <x:v>1</x:v>
      </x:c>
      <x:c r="N31" s="42" t="n">
        <x:v>53.3</x:v>
      </x:c>
      <x:c r="O31" s="42" t="n">
        <x:v>70.3</x:v>
      </x:c>
      <x:c r="P31" s="42" t="n">
        <x:f>O31-N31</x:f>
        <x:v>17</x:v>
      </x:c>
      <x:c r="Q31" s="36" t="str">
        <x:v>Đạt</x:v>
      </x:c>
      <x:c r="R31" s="36" t="str">
        <x:f>IF(AND(M31&gt;=75%,O31&gt;=70,Q31="Đạt"),"Hoàn thành","Chưa hoàn thành")</x:f>
        <x:v>Hoàn thành</x:v>
      </x:c>
    </x:row>
    <x:row r="32">
      <x:c r="A32" s="36" t="n">
        <x:v>27</x:v>
      </x:c>
      <x:c r="B32" s="36" t="str">
        <x:v>DV0027</x:v>
      </x:c>
      <x:c r="C32" s="36" t="str">
        <x:v>Huỳnh Minh Anh</x:v>
      </x:c>
      <x:c r="D32" s="36" t="str">
        <x:v>Nhà máy Bình Dương</x:v>
      </x:c>
      <x:c r="E32" s="36" t="str">
        <x:v>Sản xuất</x:v>
      </x:c>
      <x:c r="F32" s="36" t="str">
        <x:v>Tổ trưởng sản xuất</x:v>
      </x:c>
      <x:c r="G32" s="36" t="str">
        <x:v>Lớp 2</x:v>
      </x:c>
      <x:c r="H32" s="36" t="n">
        <x:v>1</x:v>
      </x:c>
      <x:c r="I32" s="36" t="n">
        <x:v>1</x:v>
      </x:c>
      <x:c r="J32" s="36" t="n">
        <x:v>1</x:v>
      </x:c>
      <x:c r="K32" s="36" t="n">
        <x:v>1</x:v>
      </x:c>
      <x:c r="L32" s="36" t="n">
        <x:f>SUM(H32:K32)</x:f>
        <x:v>4</x:v>
      </x:c>
      <x:c r="M32" s="40" t="n">
        <x:f>L32/4</x:f>
        <x:v>1</x:v>
      </x:c>
      <x:c r="N32" s="42" t="n">
        <x:v>59.1</x:v>
      </x:c>
      <x:c r="O32" s="42" t="n">
        <x:v>82</x:v>
      </x:c>
      <x:c r="P32" s="42" t="n">
        <x:f>O32-N32</x:f>
        <x:v>22.9</x:v>
      </x:c>
      <x:c r="Q32" s="36" t="str">
        <x:v>Đạt</x:v>
      </x:c>
      <x:c r="R32" s="36" t="str">
        <x:f>IF(AND(M32&gt;=75%,O32&gt;=70,Q32="Đạt"),"Hoàn thành","Chưa hoàn thành")</x:f>
        <x:v>Hoàn thành</x:v>
      </x:c>
    </x:row>
    <x:row r="33">
      <x:c r="A33" s="36" t="n">
        <x:v>28</x:v>
      </x:c>
      <x:c r="B33" s="36" t="str">
        <x:v>DV0028</x:v>
      </x:c>
      <x:c r="C33" s="36" t="str">
        <x:v>Võ Thanh Khang</x:v>
      </x:c>
      <x:c r="D33" s="36" t="str">
        <x:v>Nhà máy Bình Dương</x:v>
      </x:c>
      <x:c r="E33" s="36" t="str">
        <x:v>Sản xuất</x:v>
      </x:c>
      <x:c r="F33" s="36" t="str">
        <x:v>Tổ trưởng sản xuất</x:v>
      </x:c>
      <x:c r="G33" s="36" t="str">
        <x:v>Lớp 2</x:v>
      </x:c>
      <x:c r="H33" s="36" t="n">
        <x:v>1</x:v>
      </x:c>
      <x:c r="I33" s="36" t="n">
        <x:v>1</x:v>
      </x:c>
      <x:c r="J33" s="36" t="n">
        <x:v>1</x:v>
      </x:c>
      <x:c r="K33" s="36" t="n">
        <x:v>1</x:v>
      </x:c>
      <x:c r="L33" s="36" t="n">
        <x:f>SUM(H33:K33)</x:f>
        <x:v>4</x:v>
      </x:c>
      <x:c r="M33" s="40" t="n">
        <x:f>L33/4</x:f>
        <x:v>1</x:v>
      </x:c>
      <x:c r="N33" s="42" t="n">
        <x:v>68.6</x:v>
      </x:c>
      <x:c r="O33" s="42" t="n">
        <x:v>89.6</x:v>
      </x:c>
      <x:c r="P33" s="42" t="n">
        <x:f>O33-N33</x:f>
        <x:v>21</x:v>
      </x:c>
      <x:c r="Q33" s="36" t="str">
        <x:v>Đạt</x:v>
      </x:c>
      <x:c r="R33" s="36" t="str">
        <x:f>IF(AND(M33&gt;=75%,O33&gt;=70,Q33="Đạt"),"Hoàn thành","Chưa hoàn thành")</x:f>
        <x:v>Hoàn thành</x:v>
      </x:c>
    </x:row>
    <x:row r="34">
      <x:c r="A34" s="36" t="n">
        <x:v>29</x:v>
      </x:c>
      <x:c r="B34" s="36" t="str">
        <x:v>DV0029</x:v>
      </x:c>
      <x:c r="C34" s="36" t="str">
        <x:v>Phan Thanh Nga</x:v>
      </x:c>
      <x:c r="D34" s="36" t="str">
        <x:v>Nhà máy Bình Dương</x:v>
      </x:c>
      <x:c r="E34" s="36" t="str">
        <x:v>Sản xuất</x:v>
      </x:c>
      <x:c r="F34" s="36" t="str">
        <x:v>Tổ trưởng sản xuất</x:v>
      </x:c>
      <x:c r="G34" s="36" t="str">
        <x:v>Lớp 2</x:v>
      </x:c>
      <x:c r="H34" s="36" t="n">
        <x:v>1</x:v>
      </x:c>
      <x:c r="I34" s="36" t="n">
        <x:v>1</x:v>
      </x:c>
      <x:c r="J34" s="36" t="n">
        <x:v>1</x:v>
      </x:c>
      <x:c r="K34" s="36" t="n">
        <x:v>1</x:v>
      </x:c>
      <x:c r="L34" s="36" t="n">
        <x:f>SUM(H34:K34)</x:f>
        <x:v>4</x:v>
      </x:c>
      <x:c r="M34" s="40" t="n">
        <x:f>L34/4</x:f>
        <x:v>1</x:v>
      </x:c>
      <x:c r="N34" s="42" t="n">
        <x:v>69</x:v>
      </x:c>
      <x:c r="O34" s="42" t="n">
        <x:v>87.5</x:v>
      </x:c>
      <x:c r="P34" s="42" t="n">
        <x:f>O34-N34</x:f>
        <x:v>18.5</x:v>
      </x:c>
      <x:c r="Q34" s="36" t="str">
        <x:v>Đạt</x:v>
      </x:c>
      <x:c r="R34" s="36" t="str">
        <x:f>IF(AND(M34&gt;=75%,O34&gt;=70,Q34="Đạt"),"Hoàn thành","Chưa hoàn thành")</x:f>
        <x:v>Hoàn thành</x:v>
      </x:c>
    </x:row>
    <x:row r="35">
      <x:c r="A35" s="36" t="n">
        <x:v>30</x:v>
      </x:c>
      <x:c r="B35" s="36" t="str">
        <x:v>DV0030</x:v>
      </x:c>
      <x:c r="C35" s="36" t="str">
        <x:v>Bùi Đình Phong</x:v>
      </x:c>
      <x:c r="D35" s="36" t="str">
        <x:v>Nhà máy Bình Dương</x:v>
      </x:c>
      <x:c r="E35" s="36" t="str">
        <x:v>Sản xuất</x:v>
      </x:c>
      <x:c r="F35" s="36" t="str">
        <x:v>Tổ trưởng sản xuất</x:v>
      </x:c>
      <x:c r="G35" s="36" t="str">
        <x:v>Lớp 2</x:v>
      </x:c>
      <x:c r="H35" s="36" t="n">
        <x:v>1</x:v>
      </x:c>
      <x:c r="I35" s="36" t="n">
        <x:v>1</x:v>
      </x:c>
      <x:c r="J35" s="36" t="n">
        <x:v>1</x:v>
      </x:c>
      <x:c r="K35" s="36" t="n">
        <x:v>1</x:v>
      </x:c>
      <x:c r="L35" s="36" t="n">
        <x:f>SUM(H35:K35)</x:f>
        <x:v>4</x:v>
      </x:c>
      <x:c r="M35" s="40" t="n">
        <x:f>L35/4</x:f>
        <x:v>1</x:v>
      </x:c>
      <x:c r="N35" s="42" t="n">
        <x:v>62.6</x:v>
      </x:c>
      <x:c r="O35" s="42" t="n">
        <x:v>83.6</x:v>
      </x:c>
      <x:c r="P35" s="42" t="n">
        <x:f>O35-N35</x:f>
        <x:v>20.999999999999993</x:v>
      </x:c>
      <x:c r="Q35" s="36" t="str">
        <x:v>Đạt</x:v>
      </x:c>
      <x:c r="R35" s="36" t="str">
        <x:f>IF(AND(M35&gt;=75%,O35&gt;=70,Q35="Đạt"),"Hoàn thành","Chưa hoàn thành")</x:f>
        <x:v>Hoàn thành</x:v>
      </x:c>
    </x:row>
    <x:row r="36">
      <x:c r="A36" s="36" t="n">
        <x:v>31</x:v>
      </x:c>
      <x:c r="B36" s="36" t="str">
        <x:v>DV0031</x:v>
      </x:c>
      <x:c r="C36" s="36" t="str">
        <x:v>Bùi Tuấn Dũng</x:v>
      </x:c>
      <x:c r="D36" s="36" t="str">
        <x:v>Nhà máy Bình Dương</x:v>
      </x:c>
      <x:c r="E36" s="36" t="str">
        <x:v>Sản xuất</x:v>
      </x:c>
      <x:c r="F36" s="36" t="str">
        <x:v>Tổ trưởng sản xuất</x:v>
      </x:c>
      <x:c r="G36" s="36" t="str">
        <x:v>Lớp 2</x:v>
      </x:c>
      <x:c r="H36" s="36" t="n">
        <x:v>1</x:v>
      </x:c>
      <x:c r="I36" s="36" t="n">
        <x:v>1</x:v>
      </x:c>
      <x:c r="J36" s="36" t="n">
        <x:v>1</x:v>
      </x:c>
      <x:c r="K36" s="36" t="n">
        <x:v>1</x:v>
      </x:c>
      <x:c r="L36" s="36" t="n">
        <x:f>SUM(H36:K36)</x:f>
        <x:v>4</x:v>
      </x:c>
      <x:c r="M36" s="40" t="n">
        <x:f>L36/4</x:f>
        <x:v>1</x:v>
      </x:c>
      <x:c r="N36" s="42" t="n">
        <x:v>69.4</x:v>
      </x:c>
      <x:c r="O36" s="42" t="n">
        <x:v>97.2</x:v>
      </x:c>
      <x:c r="P36" s="42" t="n">
        <x:f>O36-N36</x:f>
        <x:v>27.799999999999997</x:v>
      </x:c>
      <x:c r="Q36" s="36" t="str">
        <x:v>Đạt</x:v>
      </x:c>
      <x:c r="R36" s="36" t="str">
        <x:f>IF(AND(M36&gt;=75%,O36&gt;=70,Q36="Đạt"),"Hoàn thành","Chưa hoàn thành")</x:f>
        <x:v>Hoàn thành</x:v>
      </x:c>
    </x:row>
    <x:row r="37">
      <x:c r="A37" s="36" t="n">
        <x:v>32</x:v>
      </x:c>
      <x:c r="B37" s="36" t="str">
        <x:v>DV0032</x:v>
      </x:c>
      <x:c r="C37" s="36" t="str">
        <x:v>Đặng Đình Dũng</x:v>
      </x:c>
      <x:c r="D37" s="36" t="str">
        <x:v>Nhà máy Bình Dương</x:v>
      </x:c>
      <x:c r="E37" s="36" t="str">
        <x:v>Sản xuất</x:v>
      </x:c>
      <x:c r="F37" s="36" t="str">
        <x:v>Tổ trưởng sản xuất</x:v>
      </x:c>
      <x:c r="G37" s="36" t="str">
        <x:v>Lớp 2</x:v>
      </x:c>
      <x:c r="H37" s="36" t="n">
        <x:v>1</x:v>
      </x:c>
      <x:c r="I37" s="36" t="n">
        <x:v>1</x:v>
      </x:c>
      <x:c r="J37" s="36" t="n">
        <x:v>1</x:v>
      </x:c>
      <x:c r="K37" s="36" t="n">
        <x:v>1</x:v>
      </x:c>
      <x:c r="L37" s="36" t="n">
        <x:f>SUM(H37:K37)</x:f>
        <x:v>4</x:v>
      </x:c>
      <x:c r="M37" s="40" t="n">
        <x:f>L37/4</x:f>
        <x:v>1</x:v>
      </x:c>
      <x:c r="N37" s="42" t="n">
        <x:v>57.5</x:v>
      </x:c>
      <x:c r="O37" s="42" t="n">
        <x:v>76.3</x:v>
      </x:c>
      <x:c r="P37" s="42" t="n">
        <x:f>O37-N37</x:f>
        <x:v>18.799999999999997</x:v>
      </x:c>
      <x:c r="Q37" s="36" t="str">
        <x:v>Đạt</x:v>
      </x:c>
      <x:c r="R37" s="36" t="str">
        <x:f>IF(AND(M37&gt;=75%,O37&gt;=70,Q37="Đạt"),"Hoàn thành","Chưa hoàn thành")</x:f>
        <x:v>Hoàn thành</x:v>
      </x:c>
    </x:row>
    <x:row r="38">
      <x:c r="A38" s="36" t="n">
        <x:v>33</x:v>
      </x:c>
      <x:c r="B38" s="36" t="str">
        <x:v>DV0033</x:v>
      </x:c>
      <x:c r="C38" s="36" t="str">
        <x:v>Đặng Mai Nga</x:v>
      </x:c>
      <x:c r="D38" s="36" t="str">
        <x:v>Nhà máy Bình Dương</x:v>
      </x:c>
      <x:c r="E38" s="36" t="str">
        <x:v>Sản xuất</x:v>
      </x:c>
      <x:c r="F38" s="36" t="str">
        <x:v>Tổ trưởng sản xuất</x:v>
      </x:c>
      <x:c r="G38" s="36" t="str">
        <x:v>Lớp 2</x:v>
      </x:c>
      <x:c r="H38" s="36" t="n">
        <x:v>1</x:v>
      </x:c>
      <x:c r="I38" s="36" t="n">
        <x:v>1</x:v>
      </x:c>
      <x:c r="J38" s="36" t="n">
        <x:v>1</x:v>
      </x:c>
      <x:c r="K38" s="36" t="n">
        <x:v>1</x:v>
      </x:c>
      <x:c r="L38" s="36" t="n">
        <x:f>SUM(H38:K38)</x:f>
        <x:v>4</x:v>
      </x:c>
      <x:c r="M38" s="40" t="n">
        <x:f>L38/4</x:f>
        <x:v>1</x:v>
      </x:c>
      <x:c r="N38" s="42" t="n">
        <x:v>61.3</x:v>
      </x:c>
      <x:c r="O38" s="42" t="n">
        <x:v>83.4</x:v>
      </x:c>
      <x:c r="P38" s="42" t="n">
        <x:f>O38-N38</x:f>
        <x:v>22.10000000000001</x:v>
      </x:c>
      <x:c r="Q38" s="36" t="str">
        <x:v>Đạt</x:v>
      </x:c>
      <x:c r="R38" s="36" t="str">
        <x:f>IF(AND(M38&gt;=75%,O38&gt;=70,Q38="Đạt"),"Hoàn thành","Chưa hoàn thành")</x:f>
        <x:v>Hoàn thành</x:v>
      </x:c>
    </x:row>
    <x:row r="39">
      <x:c r="A39" s="36" t="n">
        <x:v>34</x:v>
      </x:c>
      <x:c r="B39" s="36" t="str">
        <x:v>DV0034</x:v>
      </x:c>
      <x:c r="C39" s="36" t="str">
        <x:v>Ngô Văn Đạt</x:v>
      </x:c>
      <x:c r="D39" s="36" t="str">
        <x:v>Nhà máy Bình Dương</x:v>
      </x:c>
      <x:c r="E39" s="36" t="str">
        <x:v>Sản xuất</x:v>
      </x:c>
      <x:c r="F39" s="36" t="str">
        <x:v>Tổ trưởng sản xuất</x:v>
      </x:c>
      <x:c r="G39" s="36" t="str">
        <x:v>Lớp 2</x:v>
      </x:c>
      <x:c r="H39" s="36" t="n">
        <x:v>1</x:v>
      </x:c>
      <x:c r="I39" s="36" t="n">
        <x:v>1</x:v>
      </x:c>
      <x:c r="J39" s="36" t="n">
        <x:v>1</x:v>
      </x:c>
      <x:c r="K39" s="36" t="n">
        <x:v>1</x:v>
      </x:c>
      <x:c r="L39" s="36" t="n">
        <x:f>SUM(H39:K39)</x:f>
        <x:v>4</x:v>
      </x:c>
      <x:c r="M39" s="40" t="n">
        <x:f>L39/4</x:f>
        <x:v>1</x:v>
      </x:c>
      <x:c r="N39" s="42" t="n">
        <x:v>61.1</x:v>
      </x:c>
      <x:c r="O39" s="42" t="n">
        <x:v>84</x:v>
      </x:c>
      <x:c r="P39" s="42" t="n">
        <x:f>O39-N39</x:f>
        <x:v>22.9</x:v>
      </x:c>
      <x:c r="Q39" s="36" t="str">
        <x:v>Đạt</x:v>
      </x:c>
      <x:c r="R39" s="36" t="str">
        <x:f>IF(AND(M39&gt;=75%,O39&gt;=70,Q39="Đạt"),"Hoàn thành","Chưa hoàn thành")</x:f>
        <x:v>Hoàn thành</x:v>
      </x:c>
    </x:row>
    <x:row r="40">
      <x:c r="A40" s="36" t="n">
        <x:v>35</x:v>
      </x:c>
      <x:c r="B40" s="36" t="str">
        <x:v>DV0035</x:v>
      </x:c>
      <x:c r="C40" s="36" t="str">
        <x:v>Ngô Công Long</x:v>
      </x:c>
      <x:c r="D40" s="36" t="str">
        <x:v>Nhà máy Bình Dương</x:v>
      </x:c>
      <x:c r="E40" s="36" t="str">
        <x:v>Sản xuất</x:v>
      </x:c>
      <x:c r="F40" s="36" t="str">
        <x:v>Tổ trưởng sản xuất</x:v>
      </x:c>
      <x:c r="G40" s="36" t="str">
        <x:v>Lớp 2</x:v>
      </x:c>
      <x:c r="H40" s="36" t="n">
        <x:v>1</x:v>
      </x:c>
      <x:c r="I40" s="36" t="n">
        <x:v>1</x:v>
      </x:c>
      <x:c r="J40" s="36" t="n">
        <x:v>1</x:v>
      </x:c>
      <x:c r="K40" s="36" t="n">
        <x:v>1</x:v>
      </x:c>
      <x:c r="L40" s="36" t="n">
        <x:f>SUM(H40:K40)</x:f>
        <x:v>4</x:v>
      </x:c>
      <x:c r="M40" s="40" t="n">
        <x:f>L40/4</x:f>
        <x:v>1</x:v>
      </x:c>
      <x:c r="N40" s="42" t="n">
        <x:v>64.4</x:v>
      </x:c>
      <x:c r="O40" s="42" t="n">
        <x:v>89.4</x:v>
      </x:c>
      <x:c r="P40" s="42" t="n">
        <x:f>O40-N40</x:f>
        <x:v>25</x:v>
      </x:c>
      <x:c r="Q40" s="36" t="str">
        <x:v>Đạt</x:v>
      </x:c>
      <x:c r="R40" s="36" t="str">
        <x:f>IF(AND(M40&gt;=75%,O40&gt;=70,Q40="Đạt"),"Hoàn thành","Chưa hoàn thành")</x:f>
        <x:v>Hoàn thành</x:v>
      </x:c>
    </x:row>
    <x:row r="41">
      <x:c r="A41" s="36" t="n">
        <x:v>36</x:v>
      </x:c>
      <x:c r="B41" s="36" t="str">
        <x:v>DV0036</x:v>
      </x:c>
      <x:c r="C41" s="36" t="str">
        <x:v>Huỳnh Thanh Trung</x:v>
      </x:c>
      <x:c r="D41" s="36" t="str">
        <x:v>Nhà máy Bình Dương</x:v>
      </x:c>
      <x:c r="E41" s="36" t="str">
        <x:v>Sản xuất</x:v>
      </x:c>
      <x:c r="F41" s="36" t="str">
        <x:v>Tổ trưởng sản xuất</x:v>
      </x:c>
      <x:c r="G41" s="36" t="str">
        <x:v>Lớp 2</x:v>
      </x:c>
      <x:c r="H41" s="36" t="n">
        <x:v>1</x:v>
      </x:c>
      <x:c r="I41" s="36" t="n">
        <x:v>1</x:v>
      </x:c>
      <x:c r="J41" s="36" t="n">
        <x:v>1</x:v>
      </x:c>
      <x:c r="K41" s="36" t="n">
        <x:v>1</x:v>
      </x:c>
      <x:c r="L41" s="36" t="n">
        <x:f>SUM(H41:K41)</x:f>
        <x:v>4</x:v>
      </x:c>
      <x:c r="M41" s="40" t="n">
        <x:f>L41/4</x:f>
        <x:v>1</x:v>
      </x:c>
      <x:c r="N41" s="42" t="n">
        <x:v>61.2</x:v>
      </x:c>
      <x:c r="O41" s="42" t="n">
        <x:v>88.8</x:v>
      </x:c>
      <x:c r="P41" s="42" t="n">
        <x:f>O41-N41</x:f>
        <x:v>27.599999999999994</x:v>
      </x:c>
      <x:c r="Q41" s="36" t="str">
        <x:v>Đạt</x:v>
      </x:c>
      <x:c r="R41" s="36" t="str">
        <x:f>IF(AND(M41&gt;=75%,O41&gt;=70,Q41="Đạt"),"Hoàn thành","Chưa hoàn thành")</x:f>
        <x:v>Hoàn thành</x:v>
      </x:c>
    </x:row>
    <x:row r="42">
      <x:c r="A42" s="36" t="n">
        <x:v>37</x:v>
      </x:c>
      <x:c r="B42" s="36" t="str">
        <x:v>DV0037</x:v>
      </x:c>
      <x:c r="C42" s="36" t="str">
        <x:v>Phan Thị An</x:v>
      </x:c>
      <x:c r="D42" s="36" t="str">
        <x:v>Nhà máy Bình Dương</x:v>
      </x:c>
      <x:c r="E42" s="36" t="str">
        <x:v>Sản xuất</x:v>
      </x:c>
      <x:c r="F42" s="36" t="str">
        <x:v>Tổ trưởng sản xuất</x:v>
      </x:c>
      <x:c r="G42" s="36" t="str">
        <x:v>Lớp 2</x:v>
      </x:c>
      <x:c r="H42" s="36" t="n">
        <x:v>1</x:v>
      </x:c>
      <x:c r="I42" s="36" t="n">
        <x:v>1</x:v>
      </x:c>
      <x:c r="J42" s="36" t="n">
        <x:v>1</x:v>
      </x:c>
      <x:c r="K42" s="36" t="n">
        <x:v>1</x:v>
      </x:c>
      <x:c r="L42" s="36" t="n">
        <x:f>SUM(H42:K42)</x:f>
        <x:v>4</x:v>
      </x:c>
      <x:c r="M42" s="40" t="n">
        <x:f>L42/4</x:f>
        <x:v>1</x:v>
      </x:c>
      <x:c r="N42" s="42" t="n">
        <x:v>60.3</x:v>
      </x:c>
      <x:c r="O42" s="42" t="n">
        <x:v>82.8</x:v>
      </x:c>
      <x:c r="P42" s="42" t="n">
        <x:f>O42-N42</x:f>
        <x:v>22.5</x:v>
      </x:c>
      <x:c r="Q42" s="36" t="str">
        <x:v>Đạt</x:v>
      </x:c>
      <x:c r="R42" s="36" t="str">
        <x:f>IF(AND(M42&gt;=75%,O42&gt;=70,Q42="Đạt"),"Hoàn thành","Chưa hoàn thành")</x:f>
        <x:v>Hoàn thành</x:v>
      </x:c>
    </x:row>
    <x:row r="43">
      <x:c r="A43" s="36" t="n">
        <x:v>38</x:v>
      </x:c>
      <x:c r="B43" s="36" t="str">
        <x:v>DV0038</x:v>
      </x:c>
      <x:c r="C43" s="36" t="str">
        <x:v>Trần Thanh Sơn</x:v>
      </x:c>
      <x:c r="D43" s="36" t="str">
        <x:v>Nhà máy Bình Dương</x:v>
      </x:c>
      <x:c r="E43" s="36" t="str">
        <x:v>Sản xuất</x:v>
      </x:c>
      <x:c r="F43" s="36" t="str">
        <x:v>Tổ trưởng sản xuất</x:v>
      </x:c>
      <x:c r="G43" s="36" t="str">
        <x:v>Lớp 2</x:v>
      </x:c>
      <x:c r="H43" s="36" t="n">
        <x:v>1</x:v>
      </x:c>
      <x:c r="I43" s="36" t="n">
        <x:v>1</x:v>
      </x:c>
      <x:c r="J43" s="36" t="n">
        <x:v>1</x:v>
      </x:c>
      <x:c r="K43" s="36" t="n">
        <x:v>1</x:v>
      </x:c>
      <x:c r="L43" s="36" t="n">
        <x:f>SUM(H43:K43)</x:f>
        <x:v>4</x:v>
      </x:c>
      <x:c r="M43" s="40" t="n">
        <x:f>L43/4</x:f>
        <x:v>1</x:v>
      </x:c>
      <x:c r="N43" s="42" t="n">
        <x:v>54.7</x:v>
      </x:c>
      <x:c r="O43" s="42" t="n">
        <x:v>72.3</x:v>
      </x:c>
      <x:c r="P43" s="42" t="n">
        <x:f>O43-N43</x:f>
        <x:v>17.599999999999994</x:v>
      </x:c>
      <x:c r="Q43" s="36" t="str">
        <x:v>Đạt</x:v>
      </x:c>
      <x:c r="R43" s="36" t="str">
        <x:f>IF(AND(M43&gt;=75%,O43&gt;=70,Q43="Đạt"),"Hoàn thành","Chưa hoàn thành")</x:f>
        <x:v>Hoàn thành</x:v>
      </x:c>
    </x:row>
    <x:row r="44">
      <x:c r="A44" s="36" t="n">
        <x:v>39</x:v>
      </x:c>
      <x:c r="B44" s="36" t="str">
        <x:v>DV0039</x:v>
      </x:c>
      <x:c r="C44" s="36" t="str">
        <x:v>Vũ Tuấn Long</x:v>
      </x:c>
      <x:c r="D44" s="36" t="str">
        <x:v>Nhà máy Bình Dương</x:v>
      </x:c>
      <x:c r="E44" s="36" t="str">
        <x:v>Sản xuất</x:v>
      </x:c>
      <x:c r="F44" s="36" t="str">
        <x:v>Tổ trưởng sản xuất</x:v>
      </x:c>
      <x:c r="G44" s="36" t="str">
        <x:v>Lớp 2</x:v>
      </x:c>
      <x:c r="H44" s="36" t="n">
        <x:v>1</x:v>
      </x:c>
      <x:c r="I44" s="36" t="n">
        <x:v>1</x:v>
      </x:c>
      <x:c r="J44" s="36" t="n">
        <x:v>1</x:v>
      </x:c>
      <x:c r="K44" s="36" t="n">
        <x:v>1</x:v>
      </x:c>
      <x:c r="L44" s="36" t="n">
        <x:f>SUM(H44:K44)</x:f>
        <x:v>4</x:v>
      </x:c>
      <x:c r="M44" s="40" t="n">
        <x:f>L44/4</x:f>
        <x:v>1</x:v>
      </x:c>
      <x:c r="N44" s="42" t="n">
        <x:v>59.1</x:v>
      </x:c>
      <x:c r="O44" s="42" t="n">
        <x:v>79.2</x:v>
      </x:c>
      <x:c r="P44" s="42" t="n">
        <x:f>O44-N44</x:f>
        <x:v>20.1</x:v>
      </x:c>
      <x:c r="Q44" s="36" t="str">
        <x:v>Đạt</x:v>
      </x:c>
      <x:c r="R44" s="36" t="str">
        <x:f>IF(AND(M44&gt;=75%,O44&gt;=70,Q44="Đạt"),"Hoàn thành","Chưa hoàn thành")</x:f>
        <x:v>Hoàn thành</x:v>
      </x:c>
    </x:row>
    <x:row r="45">
      <x:c r="A45" s="36" t="n">
        <x:v>40</x:v>
      </x:c>
      <x:c r="B45" s="36" t="str">
        <x:v>DV0040</x:v>
      </x:c>
      <x:c r="C45" s="36" t="str">
        <x:v>Lê Thanh Anh</x:v>
      </x:c>
      <x:c r="D45" s="36" t="str">
        <x:v>Nhà máy Bình Dương</x:v>
      </x:c>
      <x:c r="E45" s="36" t="str">
        <x:v>Sản xuất</x:v>
      </x:c>
      <x:c r="F45" s="36" t="str">
        <x:v>Tổ trưởng sản xuất</x:v>
      </x:c>
      <x:c r="G45" s="36" t="str">
        <x:v>Lớp 2</x:v>
      </x:c>
      <x:c r="H45" s="36" t="n">
        <x:v>1</x:v>
      </x:c>
      <x:c r="I45" s="36" t="n">
        <x:v>1</x:v>
      </x:c>
      <x:c r="J45" s="36" t="n">
        <x:v>1</x:v>
      </x:c>
      <x:c r="K45" s="36" t="n">
        <x:v>1</x:v>
      </x:c>
      <x:c r="L45" s="36" t="n">
        <x:f>SUM(H45:K45)</x:f>
        <x:v>4</x:v>
      </x:c>
      <x:c r="M45" s="40" t="n">
        <x:f>L45/4</x:f>
        <x:v>1</x:v>
      </x:c>
      <x:c r="N45" s="42" t="n">
        <x:v>70.3</x:v>
      </x:c>
      <x:c r="O45" s="42" t="n">
        <x:v>87.9</x:v>
      </x:c>
      <x:c r="P45" s="42" t="n">
        <x:f>O45-N45</x:f>
        <x:v>17.60000000000001</x:v>
      </x:c>
      <x:c r="Q45" s="36" t="str">
        <x:v>Đạt</x:v>
      </x:c>
      <x:c r="R45" s="36" t="str">
        <x:f>IF(AND(M45&gt;=75%,O45&gt;=70,Q45="Đạt"),"Hoàn thành","Chưa hoàn thành")</x:f>
        <x:v>Hoàn thành</x:v>
      </x:c>
    </x:row>
    <x:row r="46">
      <x:c r="A46" s="36" t="n">
        <x:v>41</x:v>
      </x:c>
      <x:c r="B46" s="36" t="str">
        <x:v>DV0041</x:v>
      </x:c>
      <x:c r="C46" s="36" t="str">
        <x:v>Phạm Thị Lan</x:v>
      </x:c>
      <x:c r="D46" s="36" t="str">
        <x:v>Nhà máy Bình Dương</x:v>
      </x:c>
      <x:c r="E46" s="36" t="str">
        <x:v>Sản xuất</x:v>
      </x:c>
      <x:c r="F46" s="36" t="str">
        <x:v>Tổ trưởng sản xuất</x:v>
      </x:c>
      <x:c r="G46" s="36" t="str">
        <x:v>Lớp 2</x:v>
      </x:c>
      <x:c r="H46" s="36" t="n">
        <x:v>1</x:v>
      </x:c>
      <x:c r="I46" s="36" t="n">
        <x:v>1</x:v>
      </x:c>
      <x:c r="J46" s="36" t="n">
        <x:v>1</x:v>
      </x:c>
      <x:c r="K46" s="36" t="n">
        <x:v>1</x:v>
      </x:c>
      <x:c r="L46" s="36" t="n">
        <x:f>SUM(H46:K46)</x:f>
        <x:v>4</x:v>
      </x:c>
      <x:c r="M46" s="40" t="n">
        <x:f>L46/4</x:f>
        <x:v>1</x:v>
      </x:c>
      <x:c r="N46" s="42" t="n">
        <x:v>66.6</x:v>
      </x:c>
      <x:c r="O46" s="42" t="n">
        <x:v>90.6</x:v>
      </x:c>
      <x:c r="P46" s="42" t="n">
        <x:f>O46-N46</x:f>
        <x:v>24</x:v>
      </x:c>
      <x:c r="Q46" s="36" t="str">
        <x:v>Đạt</x:v>
      </x:c>
      <x:c r="R46" s="36" t="str">
        <x:f>IF(AND(M46&gt;=75%,O46&gt;=70,Q46="Đạt"),"Hoàn thành","Chưa hoàn thành")</x:f>
        <x:v>Hoàn thành</x:v>
      </x:c>
    </x:row>
    <x:row r="47">
      <x:c r="A47" s="36" t="n">
        <x:v>42</x:v>
      </x:c>
      <x:c r="B47" s="36" t="str">
        <x:v>DV0042</x:v>
      </x:c>
      <x:c r="C47" s="36" t="str">
        <x:v>Lý Văn Hưng</x:v>
      </x:c>
      <x:c r="D47" s="36" t="str">
        <x:v>Nhà máy Bình Dương</x:v>
      </x:c>
      <x:c r="E47" s="36" t="str">
        <x:v>Sản xuất</x:v>
      </x:c>
      <x:c r="F47" s="36" t="str">
        <x:v>Tổ trưởng sản xuất</x:v>
      </x:c>
      <x:c r="G47" s="36" t="str">
        <x:v>Lớp 2</x:v>
      </x:c>
      <x:c r="H47" s="36" t="n">
        <x:v>1</x:v>
      </x:c>
      <x:c r="I47" s="36" t="n">
        <x:v>1</x:v>
      </x:c>
      <x:c r="J47" s="36" t="n">
        <x:v>1</x:v>
      </x:c>
      <x:c r="K47" s="36" t="n">
        <x:v>1</x:v>
      </x:c>
      <x:c r="L47" s="36" t="n">
        <x:f>SUM(H47:K47)</x:f>
        <x:v>4</x:v>
      </x:c>
      <x:c r="M47" s="40" t="n">
        <x:f>L47/4</x:f>
        <x:v>1</x:v>
      </x:c>
      <x:c r="N47" s="42" t="n">
        <x:v>56.2</x:v>
      </x:c>
      <x:c r="O47" s="42" t="n">
        <x:v>75.6</x:v>
      </x:c>
      <x:c r="P47" s="42" t="n">
        <x:f>O47-N47</x:f>
        <x:v>19.39999999999999</x:v>
      </x:c>
      <x:c r="Q47" s="36" t="str">
        <x:v>Đạt</x:v>
      </x:c>
      <x:c r="R47" s="36" t="str">
        <x:f>IF(AND(M47&gt;=75%,O47&gt;=70,Q47="Đạt"),"Hoàn thành","Chưa hoàn thành")</x:f>
        <x:v>Hoàn thành</x:v>
      </x:c>
    </x:row>
    <x:row r="48">
      <x:c r="A48" s="36" t="n">
        <x:v>43</x:v>
      </x:c>
      <x:c r="B48" s="36" t="str">
        <x:v>DV0043</x:v>
      </x:c>
      <x:c r="C48" s="36" t="str">
        <x:v>Hồ Hữu Trung</x:v>
      </x:c>
      <x:c r="D48" s="36" t="str">
        <x:v>Nhà máy Bình Dương</x:v>
      </x:c>
      <x:c r="E48" s="36" t="str">
        <x:v>Sản xuất</x:v>
      </x:c>
      <x:c r="F48" s="36" t="str">
        <x:v>Tổ trưởng sản xuất</x:v>
      </x:c>
      <x:c r="G48" s="36" t="str">
        <x:v>Lớp 2</x:v>
      </x:c>
      <x:c r="H48" s="36" t="n">
        <x:v>1</x:v>
      </x:c>
      <x:c r="I48" s="36" t="n">
        <x:v>0</x:v>
      </x:c>
      <x:c r="J48" s="36" t="n">
        <x:v>1</x:v>
      </x:c>
      <x:c r="K48" s="36" t="n">
        <x:v>1</x:v>
      </x:c>
      <x:c r="L48" s="36" t="n">
        <x:f>SUM(H48:K48)</x:f>
        <x:v>3</x:v>
      </x:c>
      <x:c r="M48" s="40" t="n">
        <x:f>L48/4</x:f>
        <x:v>0.75</x:v>
      </x:c>
      <x:c r="N48" s="42" t="n">
        <x:v>54.3</x:v>
      </x:c>
      <x:c r="O48" s="42" t="n">
        <x:v>72.3</x:v>
      </x:c>
      <x:c r="P48" s="42" t="n">
        <x:f>O48-N48</x:f>
        <x:v>18</x:v>
      </x:c>
      <x:c r="Q48" s="36" t="str">
        <x:v>Đạt</x:v>
      </x:c>
      <x:c r="R48" s="36" t="str">
        <x:f>IF(AND(M48&gt;=75%,O48&gt;=70,Q48="Đạt"),"Hoàn thành","Chưa hoàn thành")</x:f>
        <x:v>Hoàn thành</x:v>
      </x:c>
    </x:row>
    <x:row r="49">
      <x:c r="A49" s="36" t="n">
        <x:v>44</x:v>
      </x:c>
      <x:c r="B49" s="36" t="str">
        <x:v>DV0044</x:v>
      </x:c>
      <x:c r="C49" s="36" t="str">
        <x:v>Bùi Minh Sơn</x:v>
      </x:c>
      <x:c r="D49" s="36" t="str">
        <x:v>Nhà máy Bình Dương</x:v>
      </x:c>
      <x:c r="E49" s="36" t="str">
        <x:v>Sản xuất</x:v>
      </x:c>
      <x:c r="F49" s="36" t="str">
        <x:v>Tổ trưởng sản xuất</x:v>
      </x:c>
      <x:c r="G49" s="36" t="str">
        <x:v>Lớp 2</x:v>
      </x:c>
      <x:c r="H49" s="36" t="n">
        <x:v>1</x:v>
      </x:c>
      <x:c r="I49" s="36" t="n">
        <x:v>1</x:v>
      </x:c>
      <x:c r="J49" s="36" t="n">
        <x:v>1</x:v>
      </x:c>
      <x:c r="K49" s="36" t="n">
        <x:v>1</x:v>
      </x:c>
      <x:c r="L49" s="36" t="n">
        <x:f>SUM(H49:K49)</x:f>
        <x:v>4</x:v>
      </x:c>
      <x:c r="M49" s="40" t="n">
        <x:f>L49/4</x:f>
        <x:v>1</x:v>
      </x:c>
      <x:c r="N49" s="42" t="n">
        <x:v>67.9</x:v>
      </x:c>
      <x:c r="O49" s="42" t="n">
        <x:v>85</x:v>
      </x:c>
      <x:c r="P49" s="42" t="n">
        <x:f>O49-N49</x:f>
        <x:v>17.099999999999994</x:v>
      </x:c>
      <x:c r="Q49" s="36" t="str">
        <x:v>Đạt</x:v>
      </x:c>
      <x:c r="R49" s="36" t="str">
        <x:f>IF(AND(M49&gt;=75%,O49&gt;=70,Q49="Đạt"),"Hoàn thành","Chưa hoàn thành")</x:f>
        <x:v>Hoàn thành</x:v>
      </x:c>
    </x:row>
    <x:row r="50">
      <x:c r="A50" s="36" t="n">
        <x:v>45</x:v>
      </x:c>
      <x:c r="B50" s="36" t="str">
        <x:v>DV0045</x:v>
      </x:c>
      <x:c r="C50" s="36" t="str">
        <x:v>Hoàng Bảo Uyên</x:v>
      </x:c>
      <x:c r="D50" s="36" t="str">
        <x:v>Nhà máy Bình Dương</x:v>
      </x:c>
      <x:c r="E50" s="36" t="str">
        <x:v>Sản xuất</x:v>
      </x:c>
      <x:c r="F50" s="36" t="str">
        <x:v>Tổ trưởng sản xuất</x:v>
      </x:c>
      <x:c r="G50" s="36" t="str">
        <x:v>Lớp 2</x:v>
      </x:c>
      <x:c r="H50" s="36" t="n">
        <x:v>1</x:v>
      </x:c>
      <x:c r="I50" s="36" t="n">
        <x:v>1</x:v>
      </x:c>
      <x:c r="J50" s="36" t="n">
        <x:v>1</x:v>
      </x:c>
      <x:c r="K50" s="36" t="n">
        <x:v>1</x:v>
      </x:c>
      <x:c r="L50" s="36" t="n">
        <x:f>SUM(H50:K50)</x:f>
        <x:v>4</x:v>
      </x:c>
      <x:c r="M50" s="40" t="n">
        <x:f>L50/4</x:f>
        <x:v>1</x:v>
      </x:c>
      <x:c r="N50" s="42" t="n">
        <x:v>67.4</x:v>
      </x:c>
      <x:c r="O50" s="42" t="n">
        <x:v>90.9</x:v>
      </x:c>
      <x:c r="P50" s="42" t="n">
        <x:f>O50-N50</x:f>
        <x:v>23.5</x:v>
      </x:c>
      <x:c r="Q50" s="36" t="str">
        <x:v>Đạt</x:v>
      </x:c>
      <x:c r="R50" s="36" t="str">
        <x:f>IF(AND(M50&gt;=75%,O50&gt;=70,Q50="Đạt"),"Hoàn thành","Chưa hoàn thành")</x:f>
        <x:v>Hoàn thành</x:v>
      </x:c>
    </x:row>
    <x:row r="51">
      <x:c r="A51" s="36" t="n">
        <x:v>46</x:v>
      </x:c>
      <x:c r="B51" s="36" t="str">
        <x:v>DV0046</x:v>
      </x:c>
      <x:c r="C51" s="36" t="str">
        <x:v>Huỳnh Minh Hải</x:v>
      </x:c>
      <x:c r="D51" s="36" t="str">
        <x:v>Nhà máy Bình Dương</x:v>
      </x:c>
      <x:c r="E51" s="36" t="str">
        <x:v>Sản xuất</x:v>
      </x:c>
      <x:c r="F51" s="36" t="str">
        <x:v>Tổ trưởng sản xuất</x:v>
      </x:c>
      <x:c r="G51" s="36" t="str">
        <x:v>Lớp 2</x:v>
      </x:c>
      <x:c r="H51" s="36" t="n">
        <x:v>1</x:v>
      </x:c>
      <x:c r="I51" s="36" t="n">
        <x:v>1</x:v>
      </x:c>
      <x:c r="J51" s="36" t="n">
        <x:v>1</x:v>
      </x:c>
      <x:c r="K51" s="36" t="n">
        <x:v>1</x:v>
      </x:c>
      <x:c r="L51" s="36" t="n">
        <x:f>SUM(H51:K51)</x:f>
        <x:v>4</x:v>
      </x:c>
      <x:c r="M51" s="40" t="n">
        <x:f>L51/4</x:f>
        <x:v>1</x:v>
      </x:c>
      <x:c r="N51" s="42" t="n">
        <x:v>64.8</x:v>
      </x:c>
      <x:c r="O51" s="42" t="n">
        <x:v>93</x:v>
      </x:c>
      <x:c r="P51" s="42" t="n">
        <x:f>O51-N51</x:f>
        <x:v>28.200000000000003</x:v>
      </x:c>
      <x:c r="Q51" s="36" t="str">
        <x:v>Đạt</x:v>
      </x:c>
      <x:c r="R51" s="36" t="str">
        <x:f>IF(AND(M51&gt;=75%,O51&gt;=70,Q51="Đạt"),"Hoàn thành","Chưa hoàn thành")</x:f>
        <x:v>Hoàn thành</x:v>
      </x:c>
    </x:row>
    <x:row r="52">
      <x:c r="A52" s="36" t="n">
        <x:v>47</x:v>
      </x:c>
      <x:c r="B52" s="36" t="str">
        <x:v>DV0047</x:v>
      </x:c>
      <x:c r="C52" s="36" t="str">
        <x:v>Đặng Quốc Anh</x:v>
      </x:c>
      <x:c r="D52" s="36" t="str">
        <x:v>Nhà máy Long An</x:v>
      </x:c>
      <x:c r="E52" s="36" t="str">
        <x:v>Sản xuất</x:v>
      </x:c>
      <x:c r="F52" s="36" t="str">
        <x:v>Tổ trưởng sản xuất</x:v>
      </x:c>
      <x:c r="G52" s="36" t="str">
        <x:v>Lớp 2</x:v>
      </x:c>
      <x:c r="H52" s="36" t="n">
        <x:v>1</x:v>
      </x:c>
      <x:c r="I52" s="36" t="n">
        <x:v>1</x:v>
      </x:c>
      <x:c r="J52" s="36" t="n">
        <x:v>1</x:v>
      </x:c>
      <x:c r="K52" s="36" t="n">
        <x:v>1</x:v>
      </x:c>
      <x:c r="L52" s="36" t="n">
        <x:f>SUM(H52:K52)</x:f>
        <x:v>4</x:v>
      </x:c>
      <x:c r="M52" s="40" t="n">
        <x:f>L52/4</x:f>
        <x:v>1</x:v>
      </x:c>
      <x:c r="N52" s="42" t="n">
        <x:v>67.4</x:v>
      </x:c>
      <x:c r="O52" s="42" t="n">
        <x:v>96.1</x:v>
      </x:c>
      <x:c r="P52" s="42" t="n">
        <x:f>O52-N52</x:f>
        <x:v>28.69999999999999</x:v>
      </x:c>
      <x:c r="Q52" s="36" t="str">
        <x:v>Đạt</x:v>
      </x:c>
      <x:c r="R52" s="36" t="str">
        <x:f>IF(AND(M52&gt;=75%,O52&gt;=70,Q52="Đạt"),"Hoàn thành","Chưa hoàn thành")</x:f>
        <x:v>Hoàn thành</x:v>
      </x:c>
    </x:row>
    <x:row r="53">
      <x:c r="A53" s="36" t="n">
        <x:v>48</x:v>
      </x:c>
      <x:c r="B53" s="36" t="str">
        <x:v>DV0048</x:v>
      </x:c>
      <x:c r="C53" s="36" t="str">
        <x:v>Phan Đức Anh</x:v>
      </x:c>
      <x:c r="D53" s="36" t="str">
        <x:v>Nhà máy Long An</x:v>
      </x:c>
      <x:c r="E53" s="36" t="str">
        <x:v>Sản xuất</x:v>
      </x:c>
      <x:c r="F53" s="36" t="str">
        <x:v>Tổ trưởng sản xuất</x:v>
      </x:c>
      <x:c r="G53" s="36" t="str">
        <x:v>Lớp 2</x:v>
      </x:c>
      <x:c r="H53" s="36" t="n">
        <x:v>1</x:v>
      </x:c>
      <x:c r="I53" s="36" t="n">
        <x:v>1</x:v>
      </x:c>
      <x:c r="J53" s="36" t="n">
        <x:v>1</x:v>
      </x:c>
      <x:c r="K53" s="36" t="n">
        <x:v>1</x:v>
      </x:c>
      <x:c r="L53" s="36" t="n">
        <x:f>SUM(H53:K53)</x:f>
        <x:v>4</x:v>
      </x:c>
      <x:c r="M53" s="40" t="n">
        <x:f>L53/4</x:f>
        <x:v>1</x:v>
      </x:c>
      <x:c r="N53" s="42" t="n">
        <x:v>69.4</x:v>
      </x:c>
      <x:c r="O53" s="42" t="n">
        <x:v>88.7</x:v>
      </x:c>
      <x:c r="P53" s="42" t="n">
        <x:f>O53-N53</x:f>
        <x:v>19.299999999999997</x:v>
      </x:c>
      <x:c r="Q53" s="36" t="str">
        <x:v>Đạt</x:v>
      </x:c>
      <x:c r="R53" s="36" t="str">
        <x:f>IF(AND(M53&gt;=75%,O53&gt;=70,Q53="Đạt"),"Hoàn thành","Chưa hoàn thành")</x:f>
        <x:v>Hoàn thành</x:v>
      </x:c>
    </x:row>
    <x:row r="54">
      <x:c r="A54" s="36" t="n">
        <x:v>49</x:v>
      </x:c>
      <x:c r="B54" s="36" t="str">
        <x:v>DV0049</x:v>
      </x:c>
      <x:c r="C54" s="36" t="str">
        <x:v>Lê Khánh Linh</x:v>
      </x:c>
      <x:c r="D54" s="36" t="str">
        <x:v>Nhà máy Long An</x:v>
      </x:c>
      <x:c r="E54" s="36" t="str">
        <x:v>Bảo trì</x:v>
      </x:c>
      <x:c r="F54" s="36" t="str">
        <x:v>Giám sát kỹ thuật</x:v>
      </x:c>
      <x:c r="G54" s="36" t="str">
        <x:v>Lớp 3</x:v>
      </x:c>
      <x:c r="H54" s="36" t="n">
        <x:v>1</x:v>
      </x:c>
      <x:c r="I54" s="36" t="n">
        <x:v>1</x:v>
      </x:c>
      <x:c r="J54" s="36" t="n">
        <x:v>1</x:v>
      </x:c>
      <x:c r="K54" s="36" t="n">
        <x:v>1</x:v>
      </x:c>
      <x:c r="L54" s="36" t="n">
        <x:f>SUM(H54:K54)</x:f>
        <x:v>4</x:v>
      </x:c>
      <x:c r="M54" s="40" t="n">
        <x:f>L54/4</x:f>
        <x:v>1</x:v>
      </x:c>
      <x:c r="N54" s="42" t="n">
        <x:v>71.1</x:v>
      </x:c>
      <x:c r="O54" s="42" t="n">
        <x:v>92.5</x:v>
      </x:c>
      <x:c r="P54" s="42" t="n">
        <x:f>O54-N54</x:f>
        <x:v>21.400000000000006</x:v>
      </x:c>
      <x:c r="Q54" s="36" t="str">
        <x:v>Đạt</x:v>
      </x:c>
      <x:c r="R54" s="36" t="str">
        <x:f>IF(AND(M54&gt;=75%,O54&gt;=70,Q54="Đạt"),"Hoàn thành","Chưa hoàn thành")</x:f>
        <x:v>Hoàn thành</x:v>
      </x:c>
    </x:row>
    <x:row r="55">
      <x:c r="A55" s="36" t="n">
        <x:v>50</x:v>
      </x:c>
      <x:c r="B55" s="36" t="str">
        <x:v>DV0050</x:v>
      </x:c>
      <x:c r="C55" s="36" t="str">
        <x:v>Võ Quốc Kiên</x:v>
      </x:c>
      <x:c r="D55" s="36" t="str">
        <x:v>Nhà máy Long An</x:v>
      </x:c>
      <x:c r="E55" s="36" t="str">
        <x:v>Bảo trì</x:v>
      </x:c>
      <x:c r="F55" s="36" t="str">
        <x:v>Giám sát kỹ thuật</x:v>
      </x:c>
      <x:c r="G55" s="36" t="str">
        <x:v>Lớp 3</x:v>
      </x:c>
      <x:c r="H55" s="36" t="n">
        <x:v>1</x:v>
      </x:c>
      <x:c r="I55" s="36" t="n">
        <x:v>1</x:v>
      </x:c>
      <x:c r="J55" s="36" t="n">
        <x:v>1</x:v>
      </x:c>
      <x:c r="K55" s="36" t="n">
        <x:v>1</x:v>
      </x:c>
      <x:c r="L55" s="36" t="n">
        <x:f>SUM(H55:K55)</x:f>
        <x:v>4</x:v>
      </x:c>
      <x:c r="M55" s="40" t="n">
        <x:f>L55/4</x:f>
        <x:v>1</x:v>
      </x:c>
      <x:c r="N55" s="42" t="n">
        <x:v>56.6</x:v>
      </x:c>
      <x:c r="O55" s="42" t="n">
        <x:v>76.4</x:v>
      </x:c>
      <x:c r="P55" s="42" t="n">
        <x:f>O55-N55</x:f>
        <x:v>19.800000000000004</x:v>
      </x:c>
      <x:c r="Q55" s="36" t="str">
        <x:v>Đạt</x:v>
      </x:c>
      <x:c r="R55" s="36" t="str">
        <x:f>IF(AND(M55&gt;=75%,O55&gt;=70,Q55="Đạt"),"Hoàn thành","Chưa hoàn thành")</x:f>
        <x:v>Hoàn thành</x:v>
      </x:c>
    </x:row>
    <x:row r="56">
      <x:c r="A56" s="36" t="n">
        <x:v>51</x:v>
      </x:c>
      <x:c r="B56" s="36" t="str">
        <x:v>DV0051</x:v>
      </x:c>
      <x:c r="C56" s="36" t="str">
        <x:v>Nguyễn Đức Nam</x:v>
      </x:c>
      <x:c r="D56" s="36" t="str">
        <x:v>Nhà máy Long An</x:v>
      </x:c>
      <x:c r="E56" s="36" t="str">
        <x:v>Bảo trì</x:v>
      </x:c>
      <x:c r="F56" s="36" t="str">
        <x:v>Giám sát kỹ thuật</x:v>
      </x:c>
      <x:c r="G56" s="36" t="str">
        <x:v>Lớp 3</x:v>
      </x:c>
      <x:c r="H56" s="36" t="n">
        <x:v>1</x:v>
      </x:c>
      <x:c r="I56" s="36" t="n">
        <x:v>1</x:v>
      </x:c>
      <x:c r="J56" s="36" t="n">
        <x:v>1</x:v>
      </x:c>
      <x:c r="K56" s="36" t="n">
        <x:v>1</x:v>
      </x:c>
      <x:c r="L56" s="36" t="n">
        <x:f>SUM(H56:K56)</x:f>
        <x:v>4</x:v>
      </x:c>
      <x:c r="M56" s="40" t="n">
        <x:f>L56/4</x:f>
        <x:v>1</x:v>
      </x:c>
      <x:c r="N56" s="42" t="n">
        <x:v>62.8</x:v>
      </x:c>
      <x:c r="O56" s="42" t="n">
        <x:v>81.7</x:v>
      </x:c>
      <x:c r="P56" s="42" t="n">
        <x:f>O56-N56</x:f>
        <x:v>18.900000000000006</x:v>
      </x:c>
      <x:c r="Q56" s="36" t="str">
        <x:v>Đạt</x:v>
      </x:c>
      <x:c r="R56" s="36" t="str">
        <x:f>IF(AND(M56&gt;=75%,O56&gt;=70,Q56="Đạt"),"Hoàn thành","Chưa hoàn thành")</x:f>
        <x:v>Hoàn thành</x:v>
      </x:c>
    </x:row>
    <x:row r="57">
      <x:c r="A57" s="36" t="n">
        <x:v>52</x:v>
      </x:c>
      <x:c r="B57" s="36" t="str">
        <x:v>DV0052</x:v>
      </x:c>
      <x:c r="C57" s="36" t="str">
        <x:v>Dương Xuân Hải</x:v>
      </x:c>
      <x:c r="D57" s="36" t="str">
        <x:v>Nhà máy Long An</x:v>
      </x:c>
      <x:c r="E57" s="36" t="str">
        <x:v>Bảo trì</x:v>
      </x:c>
      <x:c r="F57" s="36" t="str">
        <x:v>Giám sát kỹ thuật</x:v>
      </x:c>
      <x:c r="G57" s="36" t="str">
        <x:v>Lớp 3</x:v>
      </x:c>
      <x:c r="H57" s="36" t="n">
        <x:v>1</x:v>
      </x:c>
      <x:c r="I57" s="36" t="n">
        <x:v>1</x:v>
      </x:c>
      <x:c r="J57" s="36" t="n">
        <x:v>1</x:v>
      </x:c>
      <x:c r="K57" s="36" t="n">
        <x:v>1</x:v>
      </x:c>
      <x:c r="L57" s="36" t="n">
        <x:f>SUM(H57:K57)</x:f>
        <x:v>4</x:v>
      </x:c>
      <x:c r="M57" s="40" t="n">
        <x:f>L57/4</x:f>
        <x:v>1</x:v>
      </x:c>
      <x:c r="N57" s="42" t="n">
        <x:v>59.1</x:v>
      </x:c>
      <x:c r="O57" s="42" t="n">
        <x:v>86.9</x:v>
      </x:c>
      <x:c r="P57" s="42" t="n">
        <x:f>O57-N57</x:f>
        <x:v>27.800000000000004</x:v>
      </x:c>
      <x:c r="Q57" s="36" t="str">
        <x:v>Đạt</x:v>
      </x:c>
      <x:c r="R57" s="36" t="str">
        <x:f>IF(AND(M57&gt;=75%,O57&gt;=70,Q57="Đạt"),"Hoàn thành","Chưa hoàn thành")</x:f>
        <x:v>Hoàn thành</x:v>
      </x:c>
    </x:row>
    <x:row r="58">
      <x:c r="A58" s="36" t="n">
        <x:v>53</x:v>
      </x:c>
      <x:c r="B58" s="36" t="str">
        <x:v>DV0053</x:v>
      </x:c>
      <x:c r="C58" s="36" t="str">
        <x:v>Nguyễn Khánh Quỳnh</x:v>
      </x:c>
      <x:c r="D58" s="36" t="str">
        <x:v>Nhà máy Long An</x:v>
      </x:c>
      <x:c r="E58" s="36" t="str">
        <x:v>Bảo trì</x:v>
      </x:c>
      <x:c r="F58" s="36" t="str">
        <x:v>Giám sát kỹ thuật</x:v>
      </x:c>
      <x:c r="G58" s="36" t="str">
        <x:v>Lớp 3</x:v>
      </x:c>
      <x:c r="H58" s="36" t="n">
        <x:v>1</x:v>
      </x:c>
      <x:c r="I58" s="36" t="n">
        <x:v>1</x:v>
      </x:c>
      <x:c r="J58" s="36" t="n">
        <x:v>1</x:v>
      </x:c>
      <x:c r="K58" s="36" t="n">
        <x:v>1</x:v>
      </x:c>
      <x:c r="L58" s="36" t="n">
        <x:f>SUM(H58:K58)</x:f>
        <x:v>4</x:v>
      </x:c>
      <x:c r="M58" s="40" t="n">
        <x:f>L58/4</x:f>
        <x:v>1</x:v>
      </x:c>
      <x:c r="N58" s="42" t="n">
        <x:v>63.8</x:v>
      </x:c>
      <x:c r="O58" s="42" t="n">
        <x:v>88.8</x:v>
      </x:c>
      <x:c r="P58" s="42" t="n">
        <x:f>O58-N58</x:f>
        <x:v>25</x:v>
      </x:c>
      <x:c r="Q58" s="36" t="str">
        <x:v>Đạt</x:v>
      </x:c>
      <x:c r="R58" s="36" t="str">
        <x:f>IF(AND(M58&gt;=75%,O58&gt;=70,Q58="Đạt"),"Hoàn thành","Chưa hoàn thành")</x:f>
        <x:v>Hoàn thành</x:v>
      </x:c>
    </x:row>
    <x:row r="59">
      <x:c r="A59" s="36" t="n">
        <x:v>54</x:v>
      </x:c>
      <x:c r="B59" s="36" t="str">
        <x:v>DV0054</x:v>
      </x:c>
      <x:c r="C59" s="36" t="str">
        <x:v>Ngô Công Sơn</x:v>
      </x:c>
      <x:c r="D59" s="36" t="str">
        <x:v>Nhà máy Long An</x:v>
      </x:c>
      <x:c r="E59" s="36" t="str">
        <x:v>Bảo trì</x:v>
      </x:c>
      <x:c r="F59" s="36" t="str">
        <x:v>Giám sát kỹ thuật</x:v>
      </x:c>
      <x:c r="G59" s="36" t="str">
        <x:v>Lớp 3</x:v>
      </x:c>
      <x:c r="H59" s="36" t="n">
        <x:v>1</x:v>
      </x:c>
      <x:c r="I59" s="36" t="n">
        <x:v>1</x:v>
      </x:c>
      <x:c r="J59" s="36" t="n">
        <x:v>1</x:v>
      </x:c>
      <x:c r="K59" s="36" t="n">
        <x:v>1</x:v>
      </x:c>
      <x:c r="L59" s="36" t="n">
        <x:f>SUM(H59:K59)</x:f>
        <x:v>4</x:v>
      </x:c>
      <x:c r="M59" s="40" t="n">
        <x:f>L59/4</x:f>
        <x:v>1</x:v>
      </x:c>
      <x:c r="N59" s="42" t="n">
        <x:v>68</x:v>
      </x:c>
      <x:c r="O59" s="42" t="n">
        <x:v>85.8</x:v>
      </x:c>
      <x:c r="P59" s="42" t="n">
        <x:f>O59-N59</x:f>
        <x:v>17.799999999999997</x:v>
      </x:c>
      <x:c r="Q59" s="36" t="str">
        <x:v>Đạt</x:v>
      </x:c>
      <x:c r="R59" s="36" t="str">
        <x:f>IF(AND(M59&gt;=75%,O59&gt;=70,Q59="Đạt"),"Hoàn thành","Chưa hoàn thành")</x:f>
        <x:v>Hoàn thành</x:v>
      </x:c>
    </x:row>
    <x:row r="60">
      <x:c r="A60" s="36" t="n">
        <x:v>55</x:v>
      </x:c>
      <x:c r="B60" s="36" t="str">
        <x:v>DV0055</x:v>
      </x:c>
      <x:c r="C60" s="36" t="str">
        <x:v>Bùi Đức Cường</x:v>
      </x:c>
      <x:c r="D60" s="36" t="str">
        <x:v>Nhà máy Long An</x:v>
      </x:c>
      <x:c r="E60" s="36" t="str">
        <x:v>Chất lượng</x:v>
      </x:c>
      <x:c r="F60" s="36" t="str">
        <x:v>Giám sát kỹ thuật</x:v>
      </x:c>
      <x:c r="G60" s="36" t="str">
        <x:v>Lớp 3</x:v>
      </x:c>
      <x:c r="H60" s="36" t="n">
        <x:v>1</x:v>
      </x:c>
      <x:c r="I60" s="36" t="n">
        <x:v>1</x:v>
      </x:c>
      <x:c r="J60" s="36" t="n">
        <x:v>1</x:v>
      </x:c>
      <x:c r="K60" s="36" t="n">
        <x:v>1</x:v>
      </x:c>
      <x:c r="L60" s="36" t="n">
        <x:f>SUM(H60:K60)</x:f>
        <x:v>4</x:v>
      </x:c>
      <x:c r="M60" s="40" t="n">
        <x:f>L60/4</x:f>
        <x:v>1</x:v>
      </x:c>
      <x:c r="N60" s="42" t="n">
        <x:v>58.1</x:v>
      </x:c>
      <x:c r="O60" s="42" t="n">
        <x:v>81.6</x:v>
      </x:c>
      <x:c r="P60" s="42" t="n">
        <x:f>O60-N60</x:f>
        <x:v>23.499999999999993</x:v>
      </x:c>
      <x:c r="Q60" s="36" t="str">
        <x:v>Đạt</x:v>
      </x:c>
      <x:c r="R60" s="36" t="str">
        <x:f>IF(AND(M60&gt;=75%,O60&gt;=70,Q60="Đạt"),"Hoàn thành","Chưa hoàn thành")</x:f>
        <x:v>Hoàn thành</x:v>
      </x:c>
    </x:row>
    <x:row r="61">
      <x:c r="A61" s="36" t="n">
        <x:v>56</x:v>
      </x:c>
      <x:c r="B61" s="36" t="str">
        <x:v>DV0056</x:v>
      </x:c>
      <x:c r="C61" s="36" t="str">
        <x:v>Đỗ Xuân Sơn</x:v>
      </x:c>
      <x:c r="D61" s="36" t="str">
        <x:v>Nhà máy Long An</x:v>
      </x:c>
      <x:c r="E61" s="36" t="str">
        <x:v>Chất lượng</x:v>
      </x:c>
      <x:c r="F61" s="36" t="str">
        <x:v>Giám sát kỹ thuật</x:v>
      </x:c>
      <x:c r="G61" s="36" t="str">
        <x:v>Lớp 3</x:v>
      </x:c>
      <x:c r="H61" s="36" t="n">
        <x:v>1</x:v>
      </x:c>
      <x:c r="I61" s="36" t="n">
        <x:v>1</x:v>
      </x:c>
      <x:c r="J61" s="36" t="n">
        <x:v>1</x:v>
      </x:c>
      <x:c r="K61" s="36" t="n">
        <x:v>1</x:v>
      </x:c>
      <x:c r="L61" s="36" t="n">
        <x:f>SUM(H61:K61)</x:f>
        <x:v>4</x:v>
      </x:c>
      <x:c r="M61" s="40" t="n">
        <x:f>L61/4</x:f>
        <x:v>1</x:v>
      </x:c>
      <x:c r="N61" s="42" t="n">
        <x:v>56.8</x:v>
      </x:c>
      <x:c r="O61" s="42" t="n">
        <x:v>80.6</x:v>
      </x:c>
      <x:c r="P61" s="42" t="n">
        <x:f>O61-N61</x:f>
        <x:v>23.799999999999997</x:v>
      </x:c>
      <x:c r="Q61" s="36" t="str">
        <x:v>Đạt</x:v>
      </x:c>
      <x:c r="R61" s="36" t="str">
        <x:f>IF(AND(M61&gt;=75%,O61&gt;=70,Q61="Đạt"),"Hoàn thành","Chưa hoàn thành")</x:f>
        <x:v>Hoàn thành</x:v>
      </x:c>
    </x:row>
    <x:row r="62">
      <x:c r="A62" s="36" t="n">
        <x:v>57</x:v>
      </x:c>
      <x:c r="B62" s="36" t="str">
        <x:v>DV0057</x:v>
      </x:c>
      <x:c r="C62" s="36" t="str">
        <x:v>Lý Thị Hương</x:v>
      </x:c>
      <x:c r="D62" s="36" t="str">
        <x:v>Nhà máy Long An</x:v>
      </x:c>
      <x:c r="E62" s="36" t="str">
        <x:v>Chất lượng</x:v>
      </x:c>
      <x:c r="F62" s="36" t="str">
        <x:v>Giám sát kỹ thuật</x:v>
      </x:c>
      <x:c r="G62" s="36" t="str">
        <x:v>Lớp 3</x:v>
      </x:c>
      <x:c r="H62" s="36" t="n">
        <x:v>1</x:v>
      </x:c>
      <x:c r="I62" s="36" t="n">
        <x:v>1</x:v>
      </x:c>
      <x:c r="J62" s="36" t="n">
        <x:v>1</x:v>
      </x:c>
      <x:c r="K62" s="36" t="n">
        <x:v>1</x:v>
      </x:c>
      <x:c r="L62" s="36" t="n">
        <x:f>SUM(H62:K62)</x:f>
        <x:v>4</x:v>
      </x:c>
      <x:c r="M62" s="40" t="n">
        <x:f>L62/4</x:f>
        <x:v>1</x:v>
      </x:c>
      <x:c r="N62" s="42" t="n">
        <x:v>65.6</x:v>
      </x:c>
      <x:c r="O62" s="42" t="n">
        <x:v>92.7</x:v>
      </x:c>
      <x:c r="P62" s="42" t="n">
        <x:f>O62-N62</x:f>
        <x:v>27.10000000000001</x:v>
      </x:c>
      <x:c r="Q62" s="36" t="str">
        <x:v>Đạt</x:v>
      </x:c>
      <x:c r="R62" s="36" t="str">
        <x:f>IF(AND(M62&gt;=75%,O62&gt;=70,Q62="Đạt"),"Hoàn thành","Chưa hoàn thành")</x:f>
        <x:v>Hoàn thành</x:v>
      </x:c>
    </x:row>
    <x:row r="63">
      <x:c r="A63" s="36" t="n">
        <x:v>58</x:v>
      </x:c>
      <x:c r="B63" s="36" t="str">
        <x:v>DV0058</x:v>
      </x:c>
      <x:c r="C63" s="36" t="str">
        <x:v>Vũ Thanh Cường</x:v>
      </x:c>
      <x:c r="D63" s="36" t="str">
        <x:v>Nhà máy Long An</x:v>
      </x:c>
      <x:c r="E63" s="36" t="str">
        <x:v>Chất lượng</x:v>
      </x:c>
      <x:c r="F63" s="36" t="str">
        <x:v>Giám sát kỹ thuật</x:v>
      </x:c>
      <x:c r="G63" s="36" t="str">
        <x:v>Lớp 3</x:v>
      </x:c>
      <x:c r="H63" s="36" t="n">
        <x:v>1</x:v>
      </x:c>
      <x:c r="I63" s="36" t="n">
        <x:v>1</x:v>
      </x:c>
      <x:c r="J63" s="36" t="n">
        <x:v>1</x:v>
      </x:c>
      <x:c r="K63" s="36" t="n">
        <x:v>1</x:v>
      </x:c>
      <x:c r="L63" s="36" t="n">
        <x:f>SUM(H63:K63)</x:f>
        <x:v>4</x:v>
      </x:c>
      <x:c r="M63" s="40" t="n">
        <x:f>L63/4</x:f>
        <x:v>1</x:v>
      </x:c>
      <x:c r="N63" s="42" t="n">
        <x:v>60.8</x:v>
      </x:c>
      <x:c r="O63" s="42" t="n">
        <x:v>88.2</x:v>
      </x:c>
      <x:c r="P63" s="42" t="n">
        <x:f>O63-N63</x:f>
        <x:v>27.400000000000006</x:v>
      </x:c>
      <x:c r="Q63" s="36" t="str">
        <x:v>Đạt</x:v>
      </x:c>
      <x:c r="R63" s="36" t="str">
        <x:f>IF(AND(M63&gt;=75%,O63&gt;=70,Q63="Đạt"),"Hoàn thành","Chưa hoàn thành")</x:f>
        <x:v>Hoàn thành</x:v>
      </x:c>
    </x:row>
    <x:row r="64">
      <x:c r="A64" s="36" t="n">
        <x:v>59</x:v>
      </x:c>
      <x:c r="B64" s="36" t="str">
        <x:v>DV0059</x:v>
      </x:c>
      <x:c r="C64" s="36" t="str">
        <x:v>Võ Công Sơn</x:v>
      </x:c>
      <x:c r="D64" s="36" t="str">
        <x:v>Nhà máy Long An</x:v>
      </x:c>
      <x:c r="E64" s="36" t="str">
        <x:v>Chất lượng</x:v>
      </x:c>
      <x:c r="F64" s="36" t="str">
        <x:v>Giám sát kỹ thuật</x:v>
      </x:c>
      <x:c r="G64" s="36" t="str">
        <x:v>Lớp 3</x:v>
      </x:c>
      <x:c r="H64" s="36" t="n">
        <x:v>1</x:v>
      </x:c>
      <x:c r="I64" s="36" t="n">
        <x:v>1</x:v>
      </x:c>
      <x:c r="J64" s="36" t="n">
        <x:v>0</x:v>
      </x:c>
      <x:c r="K64" s="36" t="n">
        <x:v>0</x:v>
      </x:c>
      <x:c r="L64" s="36" t="n">
        <x:f>SUM(H64:K64)</x:f>
        <x:v>2</x:v>
      </x:c>
      <x:c r="M64" s="40" t="n">
        <x:f>L64/4</x:f>
        <x:v>0.5</x:v>
      </x:c>
      <x:c r="N64" s="42" t="n">
        <x:v>61.6</x:v>
      </x:c>
      <x:c r="O64" s="42" t="n">
        <x:v>85.7</x:v>
      </x:c>
      <x:c r="P64" s="42" t="n">
        <x:f>O64-N64</x:f>
        <x:v>24.1</x:v>
      </x:c>
      <x:c r="Q64" s="36" t="str">
        <x:v>Chưa đạt</x:v>
      </x:c>
      <x:c r="R64" s="36" t="str">
        <x:f>IF(AND(M64&gt;=75%,O64&gt;=70,Q64="Đạt"),"Hoàn thành","Chưa hoàn thành")</x:f>
        <x:v>Chưa hoàn thành</x:v>
      </x:c>
    </x:row>
    <x:row r="65">
      <x:c r="A65" s="36" t="n">
        <x:v>60</x:v>
      </x:c>
      <x:c r="B65" s="36" t="str">
        <x:v>DV0060</x:v>
      </x:c>
      <x:c r="C65" s="36" t="str">
        <x:v>Lý Minh Thành</x:v>
      </x:c>
      <x:c r="D65" s="36" t="str">
        <x:v>Nhà máy Long An</x:v>
      </x:c>
      <x:c r="E65" s="36" t="str">
        <x:v>Chất lượng</x:v>
      </x:c>
      <x:c r="F65" s="36" t="str">
        <x:v>Giám sát kỹ thuật</x:v>
      </x:c>
      <x:c r="G65" s="36" t="str">
        <x:v>Lớp 3</x:v>
      </x:c>
      <x:c r="H65" s="36" t="n">
        <x:v>1</x:v>
      </x:c>
      <x:c r="I65" s="36" t="n">
        <x:v>1</x:v>
      </x:c>
      <x:c r="J65" s="36" t="n">
        <x:v>1</x:v>
      </x:c>
      <x:c r="K65" s="36" t="n">
        <x:v>1</x:v>
      </x:c>
      <x:c r="L65" s="36" t="n">
        <x:f>SUM(H65:K65)</x:f>
        <x:v>4</x:v>
      </x:c>
      <x:c r="M65" s="40" t="n">
        <x:f>L65/4</x:f>
        <x:v>1</x:v>
      </x:c>
      <x:c r="N65" s="42" t="n">
        <x:v>63.2</x:v>
      </x:c>
      <x:c r="O65" s="42" t="n">
        <x:v>90.9</x:v>
      </x:c>
      <x:c r="P65" s="42" t="n">
        <x:f>O65-N65</x:f>
        <x:v>27.700000000000003</x:v>
      </x:c>
      <x:c r="Q65" s="36" t="str">
        <x:v>Đạt</x:v>
      </x:c>
      <x:c r="R65" s="36" t="str">
        <x:f>IF(AND(M65&gt;=75%,O65&gt;=70,Q65="Đạt"),"Hoàn thành","Chưa hoàn thành")</x:f>
        <x:v>Hoàn thành</x:v>
      </x:c>
    </x:row>
    <x:row r="66">
      <x:c r="A66" s="36" t="n">
        <x:v>61</x:v>
      </x:c>
      <x:c r="B66" s="36" t="str">
        <x:v>DV0061</x:v>
      </x:c>
      <x:c r="C66" s="36" t="str">
        <x:v>Huỳnh Ngọc Phương</x:v>
      </x:c>
      <x:c r="D66" s="36" t="str">
        <x:v>Nhà máy Long An</x:v>
      </x:c>
      <x:c r="E66" s="36" t="str">
        <x:v>Kho vận</x:v>
      </x:c>
      <x:c r="F66" s="36" t="str">
        <x:v>Tổ trưởng kho</x:v>
      </x:c>
      <x:c r="G66" s="36" t="str">
        <x:v>Lớp 3</x:v>
      </x:c>
      <x:c r="H66" s="36" t="n">
        <x:v>1</x:v>
      </x:c>
      <x:c r="I66" s="36" t="n">
        <x:v>1</x:v>
      </x:c>
      <x:c r="J66" s="36" t="n">
        <x:v>1</x:v>
      </x:c>
      <x:c r="K66" s="36" t="n">
        <x:v>1</x:v>
      </x:c>
      <x:c r="L66" s="36" t="n">
        <x:f>SUM(H66:K66)</x:f>
        <x:v>4</x:v>
      </x:c>
      <x:c r="M66" s="40" t="n">
        <x:f>L66/4</x:f>
        <x:v>1</x:v>
      </x:c>
      <x:c r="N66" s="42" t="n">
        <x:v>70.3</x:v>
      </x:c>
      <x:c r="O66" s="42" t="n">
        <x:v>87.2</x:v>
      </x:c>
      <x:c r="P66" s="42" t="n">
        <x:f>O66-N66</x:f>
        <x:v>16.900000000000006</x:v>
      </x:c>
      <x:c r="Q66" s="36" t="str">
        <x:v>Đạt</x:v>
      </x:c>
      <x:c r="R66" s="36" t="str">
        <x:f>IF(AND(M66&gt;=75%,O66&gt;=70,Q66="Đạt"),"Hoàn thành","Chưa hoàn thành")</x:f>
        <x:v>Hoàn thành</x:v>
      </x:c>
    </x:row>
    <x:row r="67">
      <x:c r="A67" s="36" t="n">
        <x:v>62</x:v>
      </x:c>
      <x:c r="B67" s="36" t="str">
        <x:v>DV0062</x:v>
      </x:c>
      <x:c r="C67" s="36" t="str">
        <x:v>Lý Đức Long</x:v>
      </x:c>
      <x:c r="D67" s="36" t="str">
        <x:v>Nhà máy Long An</x:v>
      </x:c>
      <x:c r="E67" s="36" t="str">
        <x:v>Kho vận</x:v>
      </x:c>
      <x:c r="F67" s="36" t="str">
        <x:v>Tổ trưởng kho</x:v>
      </x:c>
      <x:c r="G67" s="36" t="str">
        <x:v>Lớp 3</x:v>
      </x:c>
      <x:c r="H67" s="36" t="n">
        <x:v>1</x:v>
      </x:c>
      <x:c r="I67" s="36" t="n">
        <x:v>1</x:v>
      </x:c>
      <x:c r="J67" s="36" t="n">
        <x:v>1</x:v>
      </x:c>
      <x:c r="K67" s="36" t="n">
        <x:v>1</x:v>
      </x:c>
      <x:c r="L67" s="36" t="n">
        <x:f>SUM(H67:K67)</x:f>
        <x:v>4</x:v>
      </x:c>
      <x:c r="M67" s="40" t="n">
        <x:f>L67/4</x:f>
        <x:v>1</x:v>
      </x:c>
      <x:c r="N67" s="42" t="n">
        <x:v>69.3</x:v>
      </x:c>
      <x:c r="O67" s="42" t="n">
        <x:v>91</x:v>
      </x:c>
      <x:c r="P67" s="42" t="n">
        <x:f>O67-N67</x:f>
        <x:v>21.700000000000003</x:v>
      </x:c>
      <x:c r="Q67" s="36" t="str">
        <x:v>Đạt</x:v>
      </x:c>
      <x:c r="R67" s="36" t="str">
        <x:f>IF(AND(M67&gt;=75%,O67&gt;=70,Q67="Đạt"),"Hoàn thành","Chưa hoàn thành")</x:f>
        <x:v>Hoàn thành</x:v>
      </x:c>
    </x:row>
    <x:row r="68">
      <x:c r="A68" s="36" t="n">
        <x:v>63</x:v>
      </x:c>
      <x:c r="B68" s="36" t="str">
        <x:v>DV0063</x:v>
      </x:c>
      <x:c r="C68" s="36" t="str">
        <x:v>Võ Quốc Thành</x:v>
      </x:c>
      <x:c r="D68" s="36" t="str">
        <x:v>Trung tâm kỹ thuật Đà Nẵng</x:v>
      </x:c>
      <x:c r="E68" s="36" t="str">
        <x:v>Kho vận</x:v>
      </x:c>
      <x:c r="F68" s="36" t="str">
        <x:v>Tổ trưởng kho</x:v>
      </x:c>
      <x:c r="G68" s="36" t="str">
        <x:v>Lớp 3</x:v>
      </x:c>
      <x:c r="H68" s="36" t="n">
        <x:v>1</x:v>
      </x:c>
      <x:c r="I68" s="36" t="n">
        <x:v>1</x:v>
      </x:c>
      <x:c r="J68" s="36" t="n">
        <x:v>1</x:v>
      </x:c>
      <x:c r="K68" s="36" t="n">
        <x:v>1</x:v>
      </x:c>
      <x:c r="L68" s="36" t="n">
        <x:f>SUM(H68:K68)</x:f>
        <x:v>4</x:v>
      </x:c>
      <x:c r="M68" s="40" t="n">
        <x:f>L68/4</x:f>
        <x:v>1</x:v>
      </x:c>
      <x:c r="N68" s="42" t="n">
        <x:v>67.1</x:v>
      </x:c>
      <x:c r="O68" s="42" t="n">
        <x:v>91.7</x:v>
      </x:c>
      <x:c r="P68" s="42" t="n">
        <x:f>O68-N68</x:f>
        <x:v>24.60000000000001</x:v>
      </x:c>
      <x:c r="Q68" s="36" t="str">
        <x:v>Đạt</x:v>
      </x:c>
      <x:c r="R68" s="36" t="str">
        <x:f>IF(AND(M68&gt;=75%,O68&gt;=70,Q68="Đạt"),"Hoàn thành","Chưa hoàn thành")</x:f>
        <x:v>Hoàn thành</x:v>
      </x:c>
    </x:row>
    <x:row r="69">
      <x:c r="A69" s="36" t="n">
        <x:v>64</x:v>
      </x:c>
      <x:c r="B69" s="36" t="str">
        <x:v>DV0064</x:v>
      </x:c>
      <x:c r="C69" s="36" t="str">
        <x:v>Hồ Thanh Long</x:v>
      </x:c>
      <x:c r="D69" s="36" t="str">
        <x:v>Trung tâm kỹ thuật Đà Nẵng</x:v>
      </x:c>
      <x:c r="E69" s="36" t="str">
        <x:v>Kho vận</x:v>
      </x:c>
      <x:c r="F69" s="36" t="str">
        <x:v>Tổ trưởng kho</x:v>
      </x:c>
      <x:c r="G69" s="36" t="str">
        <x:v>Lớp 3</x:v>
      </x:c>
      <x:c r="H69" s="36" t="n">
        <x:v>1</x:v>
      </x:c>
      <x:c r="I69" s="36" t="n">
        <x:v>1</x:v>
      </x:c>
      <x:c r="J69" s="36" t="n">
        <x:v>1</x:v>
      </x:c>
      <x:c r="K69" s="36" t="n">
        <x:v>1</x:v>
      </x:c>
      <x:c r="L69" s="36" t="n">
        <x:f>SUM(H69:K69)</x:f>
        <x:v>4</x:v>
      </x:c>
      <x:c r="M69" s="40" t="n">
        <x:f>L69/4</x:f>
        <x:v>1</x:v>
      </x:c>
      <x:c r="N69" s="42" t="n">
        <x:v>66</x:v>
      </x:c>
      <x:c r="O69" s="42" t="n">
        <x:v>93.2</x:v>
      </x:c>
      <x:c r="P69" s="42" t="n">
        <x:f>O69-N69</x:f>
        <x:v>27.200000000000003</x:v>
      </x:c>
      <x:c r="Q69" s="36" t="str">
        <x:v>Đạt</x:v>
      </x:c>
      <x:c r="R69" s="36" t="str">
        <x:f>IF(AND(M69&gt;=75%,O69&gt;=70,Q69="Đạt"),"Hoàn thành","Chưa hoàn thành")</x:f>
        <x:v>Hoàn thành</x:v>
      </x:c>
    </x:row>
    <x:row r="70">
      <x:c r="A70" s="36" t="n">
        <x:v>65</x:v>
      </x:c>
      <x:c r="B70" s="36" t="str">
        <x:v>DV0065</x:v>
      </x:c>
      <x:c r="C70" s="36" t="str">
        <x:v>Huỳnh Diệu Hạnh</x:v>
      </x:c>
      <x:c r="D70" s="36" t="str">
        <x:v>Trung tâm kỹ thuật Đà Nẵng</x:v>
      </x:c>
      <x:c r="E70" s="36" t="str">
        <x:v>Kho vận</x:v>
      </x:c>
      <x:c r="F70" s="36" t="str">
        <x:v>Tổ trưởng kho</x:v>
      </x:c>
      <x:c r="G70" s="36" t="str">
        <x:v>Lớp 3</x:v>
      </x:c>
      <x:c r="H70" s="36" t="n">
        <x:v>1</x:v>
      </x:c>
      <x:c r="I70" s="36" t="n">
        <x:v>1</x:v>
      </x:c>
      <x:c r="J70" s="36" t="n">
        <x:v>1</x:v>
      </x:c>
      <x:c r="K70" s="36" t="n">
        <x:v>1</x:v>
      </x:c>
      <x:c r="L70" s="36" t="n">
        <x:f>SUM(H70:K70)</x:f>
        <x:v>4</x:v>
      </x:c>
      <x:c r="M70" s="40" t="n">
        <x:f>L70/4</x:f>
        <x:v>1</x:v>
      </x:c>
      <x:c r="N70" s="42" t="n">
        <x:v>69.3</x:v>
      </x:c>
      <x:c r="O70" s="42" t="n">
        <x:v>86.2</x:v>
      </x:c>
      <x:c r="P70" s="42" t="n">
        <x:f>O70-N70</x:f>
        <x:v>16.900000000000006</x:v>
      </x:c>
      <x:c r="Q70" s="36" t="str">
        <x:v>Đạt</x:v>
      </x:c>
      <x:c r="R70" s="36" t="str">
        <x:f>IF(AND(M70&gt;=75%,O70&gt;=70,Q70="Đạt"),"Hoàn thành","Chưa hoàn thành")</x:f>
        <x:v>Hoàn thành</x:v>
      </x:c>
    </x:row>
    <x:row r="71">
      <x:c r="A71" s="36" t="n">
        <x:v>66</x:v>
      </x:c>
      <x:c r="B71" s="36" t="str">
        <x:v>DV0066</x:v>
      </x:c>
      <x:c r="C71" s="36" t="str">
        <x:v>Ngô Tuấn Long</x:v>
      </x:c>
      <x:c r="D71" s="36" t="str">
        <x:v>Trung tâm kỹ thuật Đà Nẵng</x:v>
      </x:c>
      <x:c r="E71" s="36" t="str">
        <x:v>Kho vận</x:v>
      </x:c>
      <x:c r="F71" s="36" t="str">
        <x:v>Tổ trưởng kho</x:v>
      </x:c>
      <x:c r="G71" s="36" t="str">
        <x:v>Lớp 3</x:v>
      </x:c>
      <x:c r="H71" s="36" t="n">
        <x:v>1</x:v>
      </x:c>
      <x:c r="I71" s="36" t="n">
        <x:v>1</x:v>
      </x:c>
      <x:c r="J71" s="36" t="n">
        <x:v>1</x:v>
      </x:c>
      <x:c r="K71" s="36" t="n">
        <x:v>1</x:v>
      </x:c>
      <x:c r="L71" s="36" t="n">
        <x:f>SUM(H71:K71)</x:f>
        <x:v>4</x:v>
      </x:c>
      <x:c r="M71" s="40" t="n">
        <x:f>L71/4</x:f>
        <x:v>1</x:v>
      </x:c>
      <x:c r="N71" s="42" t="n">
        <x:v>55.2</x:v>
      </x:c>
      <x:c r="O71" s="42" t="n">
        <x:v>79.8</x:v>
      </x:c>
      <x:c r="P71" s="42" t="n">
        <x:f>O71-N71</x:f>
        <x:v>24.599999999999994</x:v>
      </x:c>
      <x:c r="Q71" s="36" t="str">
        <x:v>Đạt</x:v>
      </x:c>
      <x:c r="R71" s="36" t="str">
        <x:f>IF(AND(M71&gt;=75%,O71&gt;=70,Q71="Đạt"),"Hoàn thành","Chưa hoàn thành")</x:f>
        <x:v>Hoàn thành</x:v>
      </x:c>
    </x:row>
    <x:row r="72">
      <x:c r="A72" s="36" t="n">
        <x:v>67</x:v>
      </x:c>
      <x:c r="B72" s="36" t="str">
        <x:v>DV0067</x:v>
      </x:c>
      <x:c r="C72" s="36" t="str">
        <x:v>Bùi Đình Trung</x:v>
      </x:c>
      <x:c r="D72" s="36" t="str">
        <x:v>Trung tâm kỹ thuật Đà Nẵng</x:v>
      </x:c>
      <x:c r="E72" s="36" t="str">
        <x:v>Kỹ thuật công nghiệp</x:v>
      </x:c>
      <x:c r="F72" s="36" t="str">
        <x:v>Quản lý tiềm năng</x:v>
      </x:c>
      <x:c r="G72" s="36" t="str">
        <x:v>Lớp 3</x:v>
      </x:c>
      <x:c r="H72" s="36" t="n">
        <x:v>1</x:v>
      </x:c>
      <x:c r="I72" s="36" t="n">
        <x:v>1</x:v>
      </x:c>
      <x:c r="J72" s="36" t="n">
        <x:v>1</x:v>
      </x:c>
      <x:c r="K72" s="36" t="n">
        <x:v>1</x:v>
      </x:c>
      <x:c r="L72" s="36" t="n">
        <x:f>SUM(H72:K72)</x:f>
        <x:v>4</x:v>
      </x:c>
      <x:c r="M72" s="40" t="n">
        <x:f>L72/4</x:f>
        <x:v>1</x:v>
      </x:c>
      <x:c r="N72" s="42" t="n">
        <x:v>55.5</x:v>
      </x:c>
      <x:c r="O72" s="42" t="n">
        <x:v>75.7</x:v>
      </x:c>
      <x:c r="P72" s="42" t="n">
        <x:f>O72-N72</x:f>
        <x:v>20.200000000000003</x:v>
      </x:c>
      <x:c r="Q72" s="36" t="str">
        <x:v>Đạt</x:v>
      </x:c>
      <x:c r="R72" s="36" t="str">
        <x:f>IF(AND(M72&gt;=75%,O72&gt;=70,Q72="Đạt"),"Hoàn thành","Chưa hoàn thành")</x:f>
        <x:v>Hoàn thành</x:v>
      </x:c>
    </x:row>
    <x:row r="73">
      <x:c r="A73" s="36" t="n">
        <x:v>68</x:v>
      </x:c>
      <x:c r="B73" s="36" t="str">
        <x:v>DV0068</x:v>
      </x:c>
      <x:c r="C73" s="36" t="str">
        <x:v>Đỗ Đức Quân</x:v>
      </x:c>
      <x:c r="D73" s="36" t="str">
        <x:v>Trung tâm kỹ thuật Đà Nẵng</x:v>
      </x:c>
      <x:c r="E73" s="36" t="str">
        <x:v>Kỹ thuật công nghiệp</x:v>
      </x:c>
      <x:c r="F73" s="36" t="str">
        <x:v>Quản lý tiềm năng</x:v>
      </x:c>
      <x:c r="G73" s="36" t="str">
        <x:v>Lớp 3</x:v>
      </x:c>
      <x:c r="H73" s="36" t="n">
        <x:v>1</x:v>
      </x:c>
      <x:c r="I73" s="36" t="n">
        <x:v>1</x:v>
      </x:c>
      <x:c r="J73" s="36" t="n">
        <x:v>1</x:v>
      </x:c>
      <x:c r="K73" s="36" t="n">
        <x:v>1</x:v>
      </x:c>
      <x:c r="L73" s="36" t="n">
        <x:f>SUM(H73:K73)</x:f>
        <x:v>4</x:v>
      </x:c>
      <x:c r="M73" s="40" t="n">
        <x:f>L73/4</x:f>
        <x:v>1</x:v>
      </x:c>
      <x:c r="N73" s="42" t="n">
        <x:v>56.6</x:v>
      </x:c>
      <x:c r="O73" s="42" t="n">
        <x:v>79.6</x:v>
      </x:c>
      <x:c r="P73" s="42" t="n">
        <x:f>O73-N73</x:f>
        <x:v>22.999999999999993</x:v>
      </x:c>
      <x:c r="Q73" s="36" t="str">
        <x:v>Đạt</x:v>
      </x:c>
      <x:c r="R73" s="36" t="str">
        <x:f>IF(AND(M73&gt;=75%,O73&gt;=70,Q73="Đạt"),"Hoàn thành","Chưa hoàn thành")</x:f>
        <x:v>Hoàn thành</x:v>
      </x:c>
    </x:row>
    <x:row r="74">
      <x:c r="A74" s="36" t="n">
        <x:v>69</x:v>
      </x:c>
      <x:c r="B74" s="36" t="str">
        <x:v>DV0069</x:v>
      </x:c>
      <x:c r="C74" s="36" t="str">
        <x:v>Đặng Thị Phương</x:v>
      </x:c>
      <x:c r="D74" s="36" t="str">
        <x:v>Trụ sở &amp; hệ thống kinh doanh</x:v>
      </x:c>
      <x:c r="E74" s="36" t="str">
        <x:v>Kỹ thuật công nghiệp</x:v>
      </x:c>
      <x:c r="F74" s="36" t="str">
        <x:v>Quản lý tiềm năng</x:v>
      </x:c>
      <x:c r="G74" s="36" t="str">
        <x:v>Lớp 3</x:v>
      </x:c>
      <x:c r="H74" s="36" t="n">
        <x:v>1</x:v>
      </x:c>
      <x:c r="I74" s="36" t="n">
        <x:v>1</x:v>
      </x:c>
      <x:c r="J74" s="36" t="n">
        <x:v>1</x:v>
      </x:c>
      <x:c r="K74" s="36" t="n">
        <x:v>1</x:v>
      </x:c>
      <x:c r="L74" s="36" t="n">
        <x:f>SUM(H74:K74)</x:f>
        <x:v>4</x:v>
      </x:c>
      <x:c r="M74" s="40" t="n">
        <x:f>L74/4</x:f>
        <x:v>1</x:v>
      </x:c>
      <x:c r="N74" s="42" t="n">
        <x:v>55.9</x:v>
      </x:c>
      <x:c r="O74" s="42" t="n">
        <x:v>72.6</x:v>
      </x:c>
      <x:c r="P74" s="42" t="n">
        <x:f>O74-N74</x:f>
        <x:v>16.699999999999996</x:v>
      </x:c>
      <x:c r="Q74" s="36" t="str">
        <x:v>Đạt</x:v>
      </x:c>
      <x:c r="R74" s="36" t="str">
        <x:f>IF(AND(M74&gt;=75%,O74&gt;=70,Q74="Đạt"),"Hoàn thành","Chưa hoàn thành")</x:f>
        <x:v>Hoàn thành</x:v>
      </x:c>
    </x:row>
    <x:row r="75">
      <x:c r="A75" s="36" t="n">
        <x:v>70</x:v>
      </x:c>
      <x:c r="B75" s="36" t="str">
        <x:v>DV0070</x:v>
      </x:c>
      <x:c r="C75" s="36" t="str">
        <x:v>Hồ Minh Vinh</x:v>
      </x:c>
      <x:c r="D75" s="36" t="str">
        <x:v>Trụ sở &amp; hệ thống kinh doanh</x:v>
      </x:c>
      <x:c r="E75" s="36" t="str">
        <x:v>Kỹ thuật công nghiệp</x:v>
      </x:c>
      <x:c r="F75" s="36" t="str">
        <x:v>Quản lý tiềm năng</x:v>
      </x:c>
      <x:c r="G75" s="36" t="str">
        <x:v>Lớp 3</x:v>
      </x:c>
      <x:c r="H75" s="36" t="n">
        <x:v>1</x:v>
      </x:c>
      <x:c r="I75" s="36" t="n">
        <x:v>1</x:v>
      </x:c>
      <x:c r="J75" s="36" t="n">
        <x:v>1</x:v>
      </x:c>
      <x:c r="K75" s="36" t="n">
        <x:v>1</x:v>
      </x:c>
      <x:c r="L75" s="36" t="n">
        <x:f>SUM(H75:K75)</x:f>
        <x:v>4</x:v>
      </x:c>
      <x:c r="M75" s="40" t="n">
        <x:f>L75/4</x:f>
        <x:v>1</x:v>
      </x:c>
      <x:c r="N75" s="42" t="n">
        <x:v>56.2</x:v>
      </x:c>
      <x:c r="O75" s="42" t="n">
        <x:v>82.8</x:v>
      </x:c>
      <x:c r="P75" s="42" t="n">
        <x:f>O75-N75</x:f>
        <x:v>26.599999999999994</x:v>
      </x:c>
      <x:c r="Q75" s="36" t="str">
        <x:v>Đạt</x:v>
      </x:c>
      <x:c r="R75" s="36" t="str">
        <x:f>IF(AND(M75&gt;=75%,O75&gt;=70,Q75="Đạt"),"Hoàn thành","Chưa hoàn thành")</x:f>
        <x:v>Hoàn thành</x:v>
      </x:c>
    </x:row>
    <x:row r="76">
      <x:c r="A76" s="36" t="n">
        <x:v>71</x:v>
      </x:c>
      <x:c r="B76" s="36" t="str">
        <x:v>DV0071</x:v>
      </x:c>
      <x:c r="C76" s="36" t="str">
        <x:v>Hoàng Tuấn Bình</x:v>
      </x:c>
      <x:c r="D76" s="36" t="str">
        <x:v>Trụ sở &amp; hệ thống kinh doanh</x:v>
      </x:c>
      <x:c r="E76" s="36" t="str">
        <x:v>Nhân sự</x:v>
      </x:c>
      <x:c r="F76" s="36" t="str">
        <x:v>Quản lý tiềm năng</x:v>
      </x:c>
      <x:c r="G76" s="36" t="str">
        <x:v>Lớp 3</x:v>
      </x:c>
      <x:c r="H76" s="36" t="n">
        <x:v>1</x:v>
      </x:c>
      <x:c r="I76" s="36" t="n">
        <x:v>1</x:v>
      </x:c>
      <x:c r="J76" s="36" t="n">
        <x:v>1</x:v>
      </x:c>
      <x:c r="K76" s="36" t="n">
        <x:v>1</x:v>
      </x:c>
      <x:c r="L76" s="36" t="n">
        <x:f>SUM(H76:K76)</x:f>
        <x:v>4</x:v>
      </x:c>
      <x:c r="M76" s="40" t="n">
        <x:f>L76/4</x:f>
        <x:v>1</x:v>
      </x:c>
      <x:c r="N76" s="42" t="n">
        <x:v>62.3</x:v>
      </x:c>
      <x:c r="O76" s="42" t="n">
        <x:v>91.1</x:v>
      </x:c>
      <x:c r="P76" s="42" t="n">
        <x:f>O76-N76</x:f>
        <x:v>28.799999999999997</x:v>
      </x:c>
      <x:c r="Q76" s="36" t="str">
        <x:v>Đạt</x:v>
      </x:c>
      <x:c r="R76" s="36" t="str">
        <x:f>IF(AND(M76&gt;=75%,O76&gt;=70,Q76="Đạt"),"Hoàn thành","Chưa hoàn thành")</x:f>
        <x:v>Hoàn thành</x:v>
      </x:c>
    </x:row>
    <x:row r="77">
      <x:c r="A77" s="36" t="n">
        <x:v>72</x:v>
      </x:c>
      <x:c r="B77" s="36" t="str">
        <x:v>DV0072</x:v>
      </x:c>
      <x:c r="C77" s="36" t="str">
        <x:v>Phạm Quốc Khang</x:v>
      </x:c>
      <x:c r="D77" s="36" t="str">
        <x:v>Trụ sở &amp; hệ thống kinh doanh</x:v>
      </x:c>
      <x:c r="E77" s="36" t="str">
        <x:v>Nhân sự</x:v>
      </x:c>
      <x:c r="F77" s="36" t="str">
        <x:v>Quản lý tiềm năng</x:v>
      </x:c>
      <x:c r="G77" s="36" t="str">
        <x:v>Lớp 3</x:v>
      </x:c>
      <x:c r="H77" s="36" t="n">
        <x:v>1</x:v>
      </x:c>
      <x:c r="I77" s="36" t="n">
        <x:v>1</x:v>
      </x:c>
      <x:c r="J77" s="36" t="n">
        <x:v>1</x:v>
      </x:c>
      <x:c r="K77" s="36" t="n">
        <x:v>1</x:v>
      </x:c>
      <x:c r="L77" s="36" t="n">
        <x:f>SUM(H77:K77)</x:f>
        <x:v>4</x:v>
      </x:c>
      <x:c r="M77" s="40" t="n">
        <x:f>L77/4</x:f>
        <x:v>1</x:v>
      </x:c>
      <x:c r="N77" s="42" t="n">
        <x:v>59.9</x:v>
      </x:c>
      <x:c r="O77" s="42" t="n">
        <x:v>82.6</x:v>
      </x:c>
      <x:c r="P77" s="42" t="n">
        <x:f>O77-N77</x:f>
        <x:v>22.699999999999996</x:v>
      </x:c>
      <x:c r="Q77" s="36" t="str">
        <x:v>Đạt</x:v>
      </x:c>
      <x:c r="R77" s="36" t="str">
        <x:f>IF(AND(M77&gt;=75%,O77&gt;=70,Q77="Đạt"),"Hoàn thành","Chưa hoàn thành")</x:f>
        <x:v>Hoàn thành</x:v>
      </x:c>
    </x:row>
  </x:sheetData>
  <x:mergeCells>
    <x:mergeCell ref="A1:R1"/>
    <x:mergeCell ref="A2:R2"/>
    <x:mergeCell ref="A3:R3"/>
  </x:mergeCells>
  <x:conditionalFormatting sqref="M6:M77">
    <x:cfRule type="dataBar" priority="1">
      <x:dataBar>
        <x:cfvo type="min"/>
        <x:cfvo type="max"/>
        <x:color rgb="FF5B9BD5"/>
      </x:dataBar>
      <x:extLst>
        <x:ext xmlns:x14="http://schemas.microsoft.com/office/spreadsheetml/2009/9/main" uri="{B025F937-C7B1-47D3-B67F-A62EFF666E3E}">
          <x14:id>{B1D8B558-432A-1C9E-8611-47076866D3BB}</x14:id>
        </x:ext>
      </x:extLst>
    </x:cfRule>
  </x:conditionalFormatting>
  <x:conditionalFormatting sqref="R6:R77">
    <x:cfRule type="expression" dxfId="0" priority="2">
      <x:formula>R6="Chưa hoàn thành"</x:formula>
    </x:cfRule>
  </x:conditionalFormatting>
  <x:dataValidations count="1">
    <x:dataValidation type="list" sqref="H6:K77">
      <x:formula1>"0,1"</x:formula1>
    </x:dataValidation>
  </x:dataValidations>
  <x:pageMargins left="0.7" right="0.7" top="0.75" bottom="0.75" header="0.3" footer="0.3"/>
  <x:extLst>
    <x:ext xmlns:x14="http://schemas.microsoft.com/office/spreadsheetml/2009/9/main" xmlns:xm="http://schemas.microsoft.com/office/excel/2006/main" uri="{78C0D931-6437-407d-A8EE-F0AAD7539E65}">
      <x14:conditionalFormattings>
        <x14:conditionalFormatting>
          <x14:cfRule type="dataBar" priority="1" id="{B1D8B558-432A-1C9E-8611-47076866D3BB}">
            <x14:dataBar gradient="1">
              <x14:cfvo type="min"/>
              <x14:cfvo type="max"/>
              <x14:fillColor rgb="FF5B9BD5"/>
            </x14:dataBar>
          </x14:cfRule>
          <xm:sqref>M6:M77</xm:sqref>
        </x14:conditionalFormatting>
      </x14:conditionalFormattings>
    </x:ext>
  </x:extLst>
</x:worksheet>
</file>

<file path=xl/worksheets/sheet2.xml><?xml version="1.0" encoding="utf-8"?>
<x:worksheet xmlns:x="http://schemas.openxmlformats.org/spreadsheetml/2006/main">
  <x:sheetFormatPr defaultRowHeight="15"/>
  <x:cols>
    <x:col min="1" max="1" width="24" hidden="0" customWidth="1"/>
    <x:col min="2" max="2" width="15" hidden="0" customWidth="1"/>
    <x:col min="3" max="3" width="3" hidden="0" customWidth="1"/>
    <x:col min="4" max="4" width="12" hidden="0" customWidth="1"/>
    <x:col min="5" max="5" width="12" hidden="0" customWidth="1"/>
    <x:col min="6" max="6" width="13" hidden="0" customWidth="1"/>
    <x:col min="7" max="7" width="13" hidden="0" customWidth="1"/>
    <x:col min="8" max="8" width="13" hidden="0" customWidth="1"/>
    <x:col min="9" max="9" width="13" hidden="0" customWidth="1"/>
    <x:col min="10" max="10" width="3" hidden="0" customWidth="1"/>
    <x:col min="11" max="11" width="14" hidden="0" customWidth="1"/>
    <x:col min="12" max="12" width="14" hidden="0" customWidth="1"/>
  </x:cols>
  <x:sheetData>
    <x:row r="1" ht="28" customHeight="1">
      <x:c r="A1" s="5" t="str">
        <x:v>TỔNG HỢP CHUYÊN CẦN VÀ KẾT QUẢ</x:v>
      </x:c>
      <x:c r="B1" s="5"/>
      <x:c r="C1" s="5"/>
      <x:c r="D1" s="5"/>
      <x:c r="E1" s="5"/>
      <x:c r="F1" s="5"/>
      <x:c r="G1" s="5"/>
      <x:c r="H1" s="5"/>
      <x:c r="I1" s="5"/>
      <x:c r="J1" s="5"/>
      <x:c r="K1" s="5"/>
      <x:c r="L1" s="5"/>
    </x:row>
    <x:row r="2" ht="22" customHeight="1">
      <x:c r="A2" s="13" t="str">
        <x:v>Theo dõi 03 lớp của chương trình LD-06</x:v>
      </x:c>
      <x:c r="B2" s="13"/>
      <x:c r="C2" s="13"/>
      <x:c r="D2" s="13"/>
      <x:c r="E2" s="13"/>
      <x:c r="F2" s="13"/>
      <x:c r="G2" s="13"/>
      <x:c r="H2" s="13"/>
      <x:c r="I2" s="13"/>
      <x:c r="J2" s="13"/>
      <x:c r="K2" s="13"/>
      <x:c r="L2" s="13"/>
    </x:row>
    <x:row r="4">
      <x:c r="A4" s="29" t="str">
        <x:v>KPI</x:v>
      </x:c>
      <x:c r="B4" s="29" t="str">
        <x:v>Giá trị</x:v>
      </x:c>
      <x:c r="D4" s="58" t="str">
        <x:v>Lớp</x:v>
      </x:c>
      <x:c r="E4" s="58" t="str">
        <x:v>Học viên</x:v>
      </x:c>
      <x:c r="F4" s="58" t="str">
        <x:v>Hoàn thành</x:v>
      </x:c>
      <x:c r="G4" s="58" t="str">
        <x:v>Chuyên cần</x:v>
      </x:c>
      <x:c r="H4" s="58" t="str">
        <x:v>Điểm trước</x:v>
      </x:c>
      <x:c r="I4" s="58" t="str">
        <x:v>Điểm sau</x:v>
      </x:c>
    </x:row>
    <x:row r="5">
      <x:c r="A5" s="46" t="str">
        <x:v>Số học viên</x:v>
      </x:c>
      <x:c r="B5" s="46" t="n">
        <x:v>72</x:v>
      </x:c>
      <x:c r="D5" s="46" t="str">
        <x:v>Lớp 1</x:v>
      </x:c>
      <x:c r="E5" s="46" t="n">
        <x:v>24</x:v>
      </x:c>
      <x:c r="F5" s="46" t="n">
        <x:v>23</x:v>
      </x:c>
      <x:c r="G5" s="50" t="n">
        <x:v>0.9791666666666666</x:v>
      </x:c>
      <x:c r="H5" s="52" t="n">
        <x:v>60.166666666666664</x:v>
      </x:c>
      <x:c r="I5" s="52" t="n">
        <x:v>83.42916666666666</x:v>
      </x:c>
    </x:row>
    <x:row r="6">
      <x:c r="A6" s="46" t="str">
        <x:v>Hoàn thành</x:v>
      </x:c>
      <x:c r="B6" s="46" t="n">
        <x:f>COUNTIF('Danh sách điểm danh'!R6:R77,"Hoàn thành")</x:f>
        <x:v>70</x:v>
      </x:c>
      <x:c r="D6" s="46" t="str">
        <x:v>Lớp 2</x:v>
      </x:c>
      <x:c r="E6" s="46" t="n">
        <x:v>24</x:v>
      </x:c>
      <x:c r="F6" s="46" t="n">
        <x:v>24</x:v>
      </x:c>
      <x:c r="G6" s="50" t="n">
        <x:v>0.9895833333333334</x:v>
      </x:c>
      <x:c r="H6" s="52" t="n">
        <x:v>63.06666666666667</x:v>
      </x:c>
      <x:c r="I6" s="52" t="n">
        <x:v>85.04583333333333</x:v>
      </x:c>
    </x:row>
    <x:row r="7">
      <x:c r="A7" s="46" t="str">
        <x:v>Chưa hoàn thành</x:v>
      </x:c>
      <x:c r="B7" s="46" t="n">
        <x:f>COUNTIF('Danh sách điểm danh'!R6:R77,"Chưa hoàn thành")</x:f>
        <x:v>2</x:v>
      </x:c>
      <x:c r="D7" s="46" t="str">
        <x:v>Lớp 3</x:v>
      </x:c>
      <x:c r="E7" s="46" t="n">
        <x:v>24</x:v>
      </x:c>
      <x:c r="F7" s="46" t="n">
        <x:v>23</x:v>
      </x:c>
      <x:c r="G7" s="50" t="n">
        <x:v>0.9791666666666666</x:v>
      </x:c>
      <x:c r="H7" s="52" t="n">
        <x:v>62.12916666666666</x:v>
      </x:c>
      <x:c r="I7" s="52" t="n">
        <x:v>85.22083333333333</x:v>
      </x:c>
    </x:row>
    <x:row r="8">
      <x:c r="A8" s="46" t="str">
        <x:v>Chuyên cần bình quân</x:v>
      </x:c>
      <x:c r="B8" s="50" t="n">
        <x:f>AVERAGE('Danh sách điểm danh'!M6:M77)</x:f>
        <x:v>0.9826388888888888</x:v>
      </x:c>
    </x:row>
    <x:row r="9">
      <x:c r="A9" s="46" t="str">
        <x:v>Điểm trước bình quân</x:v>
      </x:c>
      <x:c r="B9" s="52" t="n">
        <x:f>AVERAGE('Danh sách điểm danh'!N6:N77)</x:f>
        <x:v>61.78750000000001</x:v>
      </x:c>
    </x:row>
    <x:row r="10">
      <x:c r="A10" s="46" t="str">
        <x:v>Điểm sau bình quân</x:v>
      </x:c>
      <x:c r="B10" s="52" t="n">
        <x:f>AVERAGE('Danh sách điểm danh'!O6:O77)</x:f>
        <x:v>84.5652777777778</x:v>
      </x:c>
    </x:row>
    <x:row r="30">
      <x:c r="J30" t="str">
        <x:v>Lớp</x:v>
      </x:c>
      <x:c r="K30" t="str">
        <x:v>Điểm trước</x:v>
      </x:c>
      <x:c r="L30" t="str">
        <x:v>Điểm sau</x:v>
      </x:c>
    </x:row>
    <x:row r="31">
      <x:c r="J31" t="str">
        <x:v>Lớp 1</x:v>
      </x:c>
      <x:c r="K31" t="n">
        <x:v>60.166666666666664</x:v>
      </x:c>
      <x:c r="L31" t="n">
        <x:v>83.42916666666666</x:v>
      </x:c>
    </x:row>
    <x:row r="32">
      <x:c r="J32" t="str">
        <x:v>Lớp 2</x:v>
      </x:c>
      <x:c r="K32" t="n">
        <x:v>63.06666666666667</x:v>
      </x:c>
      <x:c r="L32" t="n">
        <x:v>85.04583333333333</x:v>
      </x:c>
    </x:row>
    <x:row r="33">
      <x:c r="J33" t="str">
        <x:v>Lớp 3</x:v>
      </x:c>
      <x:c r="K33" t="n">
        <x:v>62.12916666666666</x:v>
      </x:c>
      <x:c r="L33" t="n">
        <x:v>85.22083333333333</x:v>
      </x:c>
    </x:row>
  </x:sheetData>
  <x:mergeCells>
    <x:mergeCell ref="A1:L1"/>
    <x:mergeCell ref="A2:L2"/>
  </x:mergeCells>
  <x:pageMargins left="0.7" right="0.7" top="0.75" bottom="0.75" header="0.3" footer="0.3"/>
  <x:drawing xmlns:r="http://schemas.openxmlformats.org/officeDocument/2006/relationships" r:id="Re354ac8bc0964d8b"/>
</x:worksheet>
</file>