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d96cc51d0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ế hoạch 2026" sheetId="1" r:id="R750eb9a9a38b4c06"/>
    <x:sheet xmlns:r="http://schemas.openxmlformats.org/officeDocument/2006/relationships" name="Tổng hợp" sheetId="2" r:id="R160a738770d8486c"/>
    <x:sheet xmlns:r="http://schemas.openxmlformats.org/officeDocument/2006/relationships" name="Lịch quý" sheetId="3" r:id="R23cd02019c324d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.0"/>
    <x:numFmt numFmtId="202" formatCode="0.0%"/>
    <x:numFmt numFmtId="203" formatCode="#,##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i/>
      <x:sz val="9"/>
      <x:color rgb="FF7F6000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70AD47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ED7D31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 wrapText="1"/>
    </x:xf>
    <x:xf numFmtId="203" fontId="5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">
    <x:dxf>
      <x:font>
        <x:b/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c9dbbd73048c8" /><Relationship Type="http://schemas.openxmlformats.org/officeDocument/2006/relationships/theme" Target="/xl/theme/theme1.xml" Id="R282feab3fe4748c3" /><Relationship Type="http://schemas.openxmlformats.org/officeDocument/2006/relationships/sharedStrings" Target="/xl/sharedStrings.xml" Id="R5cb0495c3a9f42f8" /><Relationship Type="http://schemas.openxmlformats.org/officeDocument/2006/relationships/worksheet" Target="/xl/worksheets/sheet1.xml" Id="R750eb9a9a38b4c06" /><Relationship Type="http://schemas.openxmlformats.org/officeDocument/2006/relationships/worksheet" Target="/xl/worksheets/sheet2.xml" Id="R160a738770d8486c" /><Relationship Type="http://schemas.openxmlformats.org/officeDocument/2006/relationships/worksheet" Target="/xl/worksheets/sheet3.xml" Id="R23cd02019c324d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c8d3223e7634fcd" /><Relationship Type="http://schemas.openxmlformats.org/officeDocument/2006/relationships/chart" Target="/xl/drawings/charts/chart2.xml" Id="R09cc391ffea6404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Ngân sách theo nhóm năng lực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Số CT</c:v>
          </c:tx>
          <c:cat>
            <c:strRef>
              <c:f>'Tổng hợp'!$D$5:$D$19</c:f>
              <c:strCache>
                <c:ptCount val="0"/>
              </c:strCache>
            </c:strRef>
          </c:cat>
          <c:val>
            <c:numRef>
              <c:f>'Tổng hợp'!$E$5:$E$19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Ngân sách KH</c:v>
          </c:tx>
          <c:cat>
            <c:strRef>
              <c:f>'Tổng hợp'!$D$5:$D$19</c:f>
              <c:strCache>
                <c:ptCount val="0"/>
              </c:strCache>
            </c:strRef>
          </c:cat>
          <c:val>
            <c:numRef>
              <c:f>'Tổng hợp'!$F$5:$F$19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Cơ cấu trạng thái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Số chương trình</c:v>
          </c:tx>
          <c:cat>
            <c:strRef>
              <c:f>'Tổng hợp'!$A$14:$A$17</c:f>
              <c:strCache>
                <c:ptCount val="0"/>
              </c:strCache>
            </c:strRef>
          </c:cat>
          <c:val>
            <c:numRef>
              <c:f>'Tổng hợp'!$B$14:$B$17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8d3223e7634fcd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9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cc391ffea6404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381577524ad4f1f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18" hidden="0" customWidth="1"/>
    <x:col min="4" max="4" width="11" hidden="0" customWidth="1"/>
    <x:col min="5" max="5" width="11" hidden="0" customWidth="1"/>
    <x:col min="6" max="6" width="12" hidden="0" customWidth="1"/>
    <x:col min="7" max="7" width="12" hidden="0" customWidth="1"/>
    <x:col min="8" max="8" width="25" hidden="0" customWidth="1"/>
    <x:col min="9" max="9" width="23" hidden="0" customWidth="1"/>
    <x:col min="10" max="10" width="13" hidden="0" customWidth="1"/>
    <x:col min="11" max="11" width="13" hidden="0" customWidth="1"/>
    <x:col min="12" max="12" width="12" hidden="0" customWidth="1"/>
    <x:col min="13" max="13" width="11" hidden="0" customWidth="1"/>
    <x:col min="14" max="14" width="15" hidden="0" customWidth="1"/>
    <x:col min="15" max="15" width="12" hidden="0" customWidth="1"/>
    <x:col min="16" max="16" width="8" hidden="0" customWidth="1"/>
  </x:cols>
  <x:sheetData>
    <x:row r="1" ht="28" customHeight="1">
      <x:c r="A1" s="5" t="str">
        <x:v>KẾ HOẠCH ĐÀO TẠO TỔNG HỢP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2" customHeight="1">
      <x:c r="A2" s="13" t="str">
        <x:v>CÔNG TY CỔ PHẦN THIẾT BỊ CÔNG NGHIỆP ĐẠI VIỆT | Ngân sách kế hoạch: 13,285 triệu đồng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3" ht="34" customHeight="1">
      <x:c r="A3" s="21" t="str">
        <x:v>Cập nhật hằng tháng. Cột chênh lệch ngân sách và tỷ lệ sử dụng được tính tự động; trạng thái có danh sách lựa chọn để đơn vị cập nhật thống nhất.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</x:row>
    <x:row r="5">
      <x:c r="A5" s="29" t="str">
        <x:v>Mã CT</x:v>
      </x:c>
      <x:c r="B5" s="29" t="str">
        <x:v>Tên chương trình</x:v>
      </x:c>
      <x:c r="C5" s="29" t="str">
        <x:v>Nhóm năng lực</x:v>
      </x:c>
      <x:c r="D5" s="29" t="str">
        <x:v>HV kế hoạch</x:v>
      </x:c>
      <x:c r="E5" s="29" t="str">
        <x:v>HV thực tế</x:v>
      </x:c>
      <x:c r="F5" s="29" t="str">
        <x:v>Bắt đầu</x:v>
      </x:c>
      <x:c r="G5" s="29" t="str">
        <x:v>Kết thúc</x:v>
      </x:c>
      <x:c r="H5" s="29" t="str">
        <x:v>Nhà cung cấp</x:v>
      </x:c>
      <x:c r="I5" s="29" t="str">
        <x:v>Chủ trì</x:v>
      </x:c>
      <x:c r="J5" s="29" t="str">
        <x:v>NS kế hoạch
(triệu)</x:v>
      </x:c>
      <x:c r="K5" s="29" t="str">
        <x:v>NS thực tế
(triệu)</x:v>
      </x:c>
      <x:c r="L5" s="29" t="str">
        <x:v>Chênh lệch</x:v>
      </x:c>
      <x:c r="M5" s="29" t="str">
        <x:v>% sử dụng</x:v>
      </x:c>
      <x:c r="N5" s="29" t="str">
        <x:v>Trạng thái</x:v>
      </x:c>
      <x:c r="O5" s="29" t="str">
        <x:v>% hoàn thành</x:v>
      </x:c>
      <x:c r="P5" s="29" t="str">
        <x:v>Năm</x:v>
      </x:c>
    </x:row>
    <x:row r="6">
      <x:c r="A6" s="36" t="str">
        <x:v>AT-01</x:v>
      </x:c>
      <x:c r="B6" s="36" t="str">
        <x:v>An toàn lao động và nhận diện mối nguy</x:v>
      </x:c>
      <x:c r="C6" s="36" t="str">
        <x:v>Tuân thủ</x:v>
      </x:c>
      <x:c r="D6" s="36" t="n">
        <x:v>1200</x:v>
      </x:c>
      <x:c r="E6" s="36" t="n">
        <x:v>481</x:v>
      </x:c>
      <x:c r="F6" s="40" t="n">
        <x:v>46037</x:v>
      </x:c>
      <x:c r="G6" s="40" t="n">
        <x:v>46037</x:v>
      </x:c>
      <x:c r="H6" s="36" t="str">
        <x:v>Nội bộ + SafeWork Academy</x:v>
      </x:c>
      <x:c r="I6" s="36" t="str">
        <x:v>Learning Partner Nhà máy</x:v>
      </x:c>
      <x:c r="J6" s="42" t="n">
        <x:v>360</x:v>
      </x:c>
      <x:c r="K6" s="42" t="n">
        <x:v>203.8</x:v>
      </x:c>
      <x:c r="L6" s="42" t="n">
        <x:f>J6-K6</x:f>
        <x:v>156.2</x:v>
      </x:c>
      <x:c r="M6" s="44" t="n">
        <x:f>IF(J6=0,0,K6/J6)</x:f>
        <x:v>0.5661111111111111</x:v>
      </x:c>
      <x:c r="N6" s="36" t="str">
        <x:v>Đang triển khai</x:v>
      </x:c>
      <x:c r="O6" s="44" t="n">
        <x:v>0.679</x:v>
      </x:c>
      <x:c r="P6" s="36" t="str">
        <x:v>2026</x:v>
      </x:c>
    </x:row>
    <x:row r="7">
      <x:c r="A7" s="36" t="str">
        <x:v>FS-02</x:v>
      </x:c>
      <x:c r="B7" s="36" t="str">
        <x:v>PCCC và sơ tán khẩn cấp</x:v>
      </x:c>
      <x:c r="C7" s="36" t="str">
        <x:v>Tuân thủ</x:v>
      </x:c>
      <x:c r="D7" s="36" t="n">
        <x:v>850</x:v>
      </x:c>
      <x:c r="E7" s="36" t="n">
        <x:v>612</x:v>
      </x:c>
      <x:c r="F7" s="40" t="n">
        <x:v>46044</x:v>
      </x:c>
      <x:c r="G7" s="40" t="n">
        <x:v>46046</x:v>
      </x:c>
      <x:c r="H7" s="36" t="str">
        <x:v>Cảnh sát PCCC địa phương</x:v>
      </x:c>
      <x:c r="I7" s="36" t="str">
        <x:v>Learning Partner Văn phòng</x:v>
      </x:c>
      <x:c r="J7" s="42" t="n">
        <x:v>255</x:v>
      </x:c>
      <x:c r="K7" s="42" t="n">
        <x:v>100.5</x:v>
      </x:c>
      <x:c r="L7" s="42" t="n">
        <x:f>J7-K7</x:f>
        <x:v>154.5</x:v>
      </x:c>
      <x:c r="M7" s="44" t="n">
        <x:f>IF(J7=0,0,K7/J7)</x:f>
        <x:v>0.3941176470588235</x:v>
      </x:c>
      <x:c r="N7" s="36" t="str">
        <x:v>Đang triển khai</x:v>
      </x:c>
      <x:c r="O7" s="44" t="n">
        <x:v>0.578</x:v>
      </x:c>
      <x:c r="P7" s="36" t="str">
        <x:v>2026</x:v>
      </x:c>
    </x:row>
    <x:row r="8">
      <x:c r="A8" s="36" t="str">
        <x:v>QL-03</x:v>
      </x:c>
      <x:c r="B8" s="36" t="str">
        <x:v>ISO 9001 và kiểm soát chất lượng</x:v>
      </x:c>
      <x:c r="C8" s="36" t="str">
        <x:v>Chất lượng</x:v>
      </x:c>
      <x:c r="D8" s="36" t="n">
        <x:v>420</x:v>
      </x:c>
      <x:c r="E8" s="36" t="n">
        <x:v>412</x:v>
      </x:c>
      <x:c r="F8" s="40" t="n">
        <x:v>46051</x:v>
      </x:c>
      <x:c r="G8" s="40" t="n">
        <x:v>46053</x:v>
      </x:c>
      <x:c r="H8" s="36" t="str">
        <x:v>Nội bộ</x:v>
      </x:c>
      <x:c r="I8" s="36" t="str">
        <x:v>L&amp;D Systems</x:v>
      </x:c>
      <x:c r="J8" s="42" t="n">
        <x:v>210</x:v>
      </x:c>
      <x:c r="K8" s="42" t="n">
        <x:v>196.5</x:v>
      </x:c>
      <x:c r="L8" s="42" t="n">
        <x:f>J8-K8</x:f>
        <x:v>13.5</x:v>
      </x:c>
      <x:c r="M8" s="44" t="n">
        <x:f>IF(J8=0,0,K8/J8)</x:f>
        <x:v>0.9357142857142857</x:v>
      </x:c>
      <x:c r="N8" s="36" t="str">
        <x:v>Hoàn thành</x:v>
      </x:c>
      <x:c r="O8" s="44" t="n">
        <x:v>0.991</x:v>
      </x:c>
      <x:c r="P8" s="36" t="str">
        <x:v>2026</x:v>
      </x:c>
    </x:row>
    <x:row r="9">
      <x:c r="A9" s="36" t="str">
        <x:v>EHS-04</x:v>
      </x:c>
      <x:c r="B9" s="36" t="str">
        <x:v>ISO 14001 &amp; ISO 45001 tích hợp</x:v>
      </x:c>
      <x:c r="C9" s="36" t="str">
        <x:v>EHS</x:v>
      </x:c>
      <x:c r="D9" s="36" t="n">
        <x:v>240</x:v>
      </x:c>
      <x:c r="E9" s="36" t="n">
        <x:v>141</x:v>
      </x:c>
      <x:c r="F9" s="40" t="n">
        <x:v>46134</x:v>
      </x:c>
      <x:c r="G9" s="40" t="n">
        <x:v>46136</x:v>
      </x:c>
      <x:c r="H9" s="36" t="str">
        <x:v>GreenShield Consulting</x:v>
      </x:c>
      <x:c r="I9" s="36" t="str">
        <x:v>Technical Academy</x:v>
      </x:c>
      <x:c r="J9" s="42" t="n">
        <x:v>216</x:v>
      </x:c>
      <x:c r="K9" s="42" t="n">
        <x:v>143.5</x:v>
      </x:c>
      <x:c r="L9" s="42" t="n">
        <x:f>J9-K9</x:f>
        <x:v>72.5</x:v>
      </x:c>
      <x:c r="M9" s="44" t="n">
        <x:f>IF(J9=0,0,K9/J9)</x:f>
        <x:v>0.6643518518518519</x:v>
      </x:c>
      <x:c r="N9" s="36" t="str">
        <x:v>Đang triển khai</x:v>
      </x:c>
      <x:c r="O9" s="44" t="n">
        <x:v>0.769</x:v>
      </x:c>
      <x:c r="P9" s="36" t="str">
        <x:v>2026</x:v>
      </x:c>
    </x:row>
    <x:row r="10">
      <x:c r="A10" s="36" t="str">
        <x:v>CI-05</x:v>
      </x:c>
      <x:c r="B10" s="36" t="str">
        <x:v>5S/Kaizen cơ bản</x:v>
      </x:c>
      <x:c r="C10" s="36" t="str">
        <x:v>Cải tiến</x:v>
      </x:c>
      <x:c r="D10" s="36" t="n">
        <x:v>600</x:v>
      </x:c>
      <x:c r="E10" s="36" t="n">
        <x:v>404</x:v>
      </x:c>
      <x:c r="F10" s="40" t="n">
        <x:v>46065</x:v>
      </x:c>
      <x:c r="G10" s="40" t="n">
        <x:v>46067</x:v>
      </x:c>
      <x:c r="H10" s="36" t="str">
        <x:v>Nội bộ</x:v>
      </x:c>
      <x:c r="I10" s="36" t="str">
        <x:v>Learning Partner Nhà máy</x:v>
      </x:c>
      <x:c r="J10" s="42" t="n">
        <x:v>330</x:v>
      </x:c>
      <x:c r="K10" s="42" t="n">
        <x:v>198.7</x:v>
      </x:c>
      <x:c r="L10" s="42" t="n">
        <x:f>J10-K10</x:f>
        <x:v>131.3</x:v>
      </x:c>
      <x:c r="M10" s="44" t="n">
        <x:f>IF(J10=0,0,K10/J10)</x:f>
        <x:v>0.6021212121212121</x:v>
      </x:c>
      <x:c r="N10" s="36" t="str">
        <x:v>Đang triển khai</x:v>
      </x:c>
      <x:c r="O10" s="44" t="n">
        <x:v>0.584</x:v>
      </x:c>
      <x:c r="P10" s="36" t="str">
        <x:v>2026</x:v>
      </x:c>
    </x:row>
    <x:row r="11">
      <x:c r="A11" s="36" t="str">
        <x:v>LD-06</x:v>
      </x:c>
      <x:c r="B11" s="36" t="str">
        <x:v>Năng lực quản lý tuyến đầu &amp; Lean Problem Solving</x:v>
      </x:c>
      <x:c r="C11" s="36" t="str">
        <x:v>Lãnh đạo</x:v>
      </x:c>
      <x:c r="D11" s="36" t="n">
        <x:v>72</x:v>
      </x:c>
      <x:c r="E11" s="36" t="n">
        <x:v>71</x:v>
      </x:c>
      <x:c r="F11" s="40" t="n">
        <x:v>46072</x:v>
      </x:c>
      <x:c r="G11" s="40" t="n">
        <x:v>46073</x:v>
      </x:c>
      <x:c r="H11" s="36" t="str">
        <x:v>LeanPro Institute</x:v>
      </x:c>
      <x:c r="I11" s="36" t="str">
        <x:v>Learning Partner Văn phòng</x:v>
      </x:c>
      <x:c r="J11" s="42" t="n">
        <x:v>548</x:v>
      </x:c>
      <x:c r="K11" s="42" t="n">
        <x:v>488.3</x:v>
      </x:c>
      <x:c r="L11" s="42" t="n">
        <x:f>J11-K11</x:f>
        <x:v>59.69999999999999</x:v>
      </x:c>
      <x:c r="M11" s="44" t="n">
        <x:f>IF(J11=0,0,K11/J11)</x:f>
        <x:v>0.891058394160584</x:v>
      </x:c>
      <x:c r="N11" s="36" t="str">
        <x:v>Hoàn thành</x:v>
      </x:c>
      <x:c r="O11" s="44" t="n">
        <x:v>0.993</x:v>
      </x:c>
      <x:c r="P11" s="36" t="str">
        <x:v>2026</x:v>
      </x:c>
    </x:row>
    <x:row r="12">
      <x:c r="A12" s="36" t="str">
        <x:v>TPM-07</x:v>
      </x:c>
      <x:c r="B12" s="36" t="str">
        <x:v>Bảo trì tự quản TPM</x:v>
      </x:c>
      <x:c r="C12" s="36" t="str">
        <x:v>Kỹ thuật</x:v>
      </x:c>
      <x:c r="D12" s="36" t="n">
        <x:v>180</x:v>
      </x:c>
      <x:c r="E12" s="36" t="n">
        <x:v>98</x:v>
      </x:c>
      <x:c r="F12" s="40" t="n">
        <x:v>46155</x:v>
      </x:c>
      <x:c r="G12" s="40" t="n">
        <x:v>46156</x:v>
      </x:c>
      <x:c r="H12" s="36" t="str">
        <x:v>TechMinds Vietnam</x:v>
      </x:c>
      <x:c r="I12" s="36" t="str">
        <x:v>L&amp;D Systems</x:v>
      </x:c>
      <x:c r="J12" s="42" t="n">
        <x:v>396</x:v>
      </x:c>
      <x:c r="K12" s="42" t="n">
        <x:v>277.3</x:v>
      </x:c>
      <x:c r="L12" s="42" t="n">
        <x:f>J12-K12</x:f>
        <x:v>118.69999999999999</x:v>
      </x:c>
      <x:c r="M12" s="44" t="n">
        <x:f>IF(J12=0,0,K12/J12)</x:f>
        <x:v>0.7002525252525252</x:v>
      </x:c>
      <x:c r="N12" s="36" t="str">
        <x:v>Đang triển khai</x:v>
      </x:c>
      <x:c r="O12" s="44" t="n">
        <x:v>0.74</x:v>
      </x:c>
      <x:c r="P12" s="36" t="str">
        <x:v>2026</x:v>
      </x:c>
    </x:row>
    <x:row r="13">
      <x:c r="A13" s="36" t="str">
        <x:v>QA-08</x:v>
      </x:c>
      <x:c r="B13" s="36" t="str">
        <x:v>Phân tích lỗi 8D/FMEA</x:v>
      </x:c>
      <x:c r="C13" s="36" t="str">
        <x:v>Chất lượng</x:v>
      </x:c>
      <x:c r="D13" s="36" t="n">
        <x:v>96</x:v>
      </x:c>
      <x:c r="E13" s="36" t="n">
        <x:v>62</x:v>
      </x:c>
      <x:c r="F13" s="40" t="n">
        <x:v>46117</x:v>
      </x:c>
      <x:c r="G13" s="40" t="n">
        <x:v>46118</x:v>
      </x:c>
      <x:c r="H13" s="36" t="str">
        <x:v>QualityLab Asia</x:v>
      </x:c>
      <x:c r="I13" s="36" t="str">
        <x:v>Technical Academy</x:v>
      </x:c>
      <x:c r="J13" s="42" t="n">
        <x:v>336</x:v>
      </x:c>
      <x:c r="K13" s="42" t="n">
        <x:v>148</x:v>
      </x:c>
      <x:c r="L13" s="42" t="n">
        <x:f>J13-K13</x:f>
        <x:v>188</x:v>
      </x:c>
      <x:c r="M13" s="44" t="n">
        <x:f>IF(J13=0,0,K13/J13)</x:f>
        <x:v>0.44047619047619047</x:v>
      </x:c>
      <x:c r="N13" s="36" t="str">
        <x:v>Đang triển khai</x:v>
      </x:c>
      <x:c r="O13" s="44" t="n">
        <x:v>0.588</x:v>
      </x:c>
      <x:c r="P13" s="36" t="str">
        <x:v>2026</x:v>
      </x:c>
    </x:row>
    <x:row r="14">
      <x:c r="A14" s="36" t="str">
        <x:v>SA-09</x:v>
      </x:c>
      <x:c r="B14" s="36" t="str">
        <x:v>Bán hàng B2B theo giải pháp</x:v>
      </x:c>
      <x:c r="C14" s="36" t="str">
        <x:v>Kinh doanh</x:v>
      </x:c>
      <x:c r="D14" s="36" t="n">
        <x:v>120</x:v>
      </x:c>
      <x:c r="E14" s="36" t="n">
        <x:v>93</x:v>
      </x:c>
      <x:c r="F14" s="40" t="n">
        <x:v>46124</x:v>
      </x:c>
      <x:c r="G14" s="40" t="n">
        <x:v>46125</x:v>
      </x:c>
      <x:c r="H14" s="36" t="str">
        <x:v>GrowthBridge</x:v>
      </x:c>
      <x:c r="I14" s="36" t="str">
        <x:v>Learning Partner Nhà máy</x:v>
      </x:c>
      <x:c r="J14" s="42" t="n">
        <x:v>420</x:v>
      </x:c>
      <x:c r="K14" s="42" t="n">
        <x:v>314.8</x:v>
      </x:c>
      <x:c r="L14" s="42" t="n">
        <x:f>J14-K14</x:f>
        <x:v>105.19999999999999</x:v>
      </x:c>
      <x:c r="M14" s="44" t="n">
        <x:f>IF(J14=0,0,K14/J14)</x:f>
        <x:v>0.7495238095238096</x:v>
      </x:c>
      <x:c r="N14" s="36" t="str">
        <x:v>Đang triển khai</x:v>
      </x:c>
      <x:c r="O14" s="44" t="n">
        <x:v>0.782</x:v>
      </x:c>
      <x:c r="P14" s="36" t="str">
        <x:v>2026</x:v>
      </x:c>
    </x:row>
    <x:row r="15">
      <x:c r="A15" s="36" t="str">
        <x:v>CS-10</x:v>
      </x:c>
      <x:c r="B15" s="36" t="str">
        <x:v>Dịch vụ khách hàng kỹ thuật</x:v>
      </x:c>
      <x:c r="C15" s="36" t="str">
        <x:v>Dịch vụ</x:v>
      </x:c>
      <x:c r="D15" s="36" t="n">
        <x:v>80</x:v>
      </x:c>
      <x:c r="E15" s="36" t="n">
        <x:v>0</x:v>
      </x:c>
      <x:c r="F15" s="40" t="n">
        <x:v>46131</x:v>
      </x:c>
      <x:c r="G15" s="40" t="n">
        <x:v>46132</x:v>
      </x:c>
      <x:c r="H15" s="36" t="str">
        <x:v>ServiceEdge</x:v>
      </x:c>
      <x:c r="I15" s="36" t="str">
        <x:v>Learning Partner Văn phòng</x:v>
      </x:c>
      <x:c r="J15" s="42" t="n">
        <x:v>184</x:v>
      </x:c>
      <x:c r="K15" s="42" t="n">
        <x:v>9.2</x:v>
      </x:c>
      <x:c r="L15" s="42" t="n">
        <x:f>J15-K15</x:f>
        <x:v>174.8</x:v>
      </x:c>
      <x:c r="M15" s="44" t="n">
        <x:f>IF(J15=0,0,K15/J15)</x:f>
        <x:v>0.049999999999999996</x:v>
      </x:c>
      <x:c r="N15" s="36" t="str">
        <x:v>Lập lịch</x:v>
      </x:c>
      <x:c r="O15" s="44" t="n">
        <x:v>0</x:v>
      </x:c>
      <x:c r="P15" s="36" t="str">
        <x:v>2026</x:v>
      </x:c>
    </x:row>
    <x:row r="16">
      <x:c r="A16" s="36" t="str">
        <x:v>ERP-11</x:v>
      </x:c>
      <x:c r="B16" s="36" t="str">
        <x:v>ERP/SAP cho Key User</x:v>
      </x:c>
      <x:c r="C16" s="36" t="str">
        <x:v>Chuyển đổi số</x:v>
      </x:c>
      <x:c r="D16" s="36" t="n">
        <x:v>65</x:v>
      </x:c>
      <x:c r="E16" s="36" t="n">
        <x:v>51</x:v>
      </x:c>
      <x:c r="F16" s="40" t="n">
        <x:v>46062</x:v>
      </x:c>
      <x:c r="G16" s="40" t="n">
        <x:v>46063</x:v>
      </x:c>
      <x:c r="H16" s="36" t="str">
        <x:v>DigiCore Consulting</x:v>
      </x:c>
      <x:c r="I16" s="36" t="str">
        <x:v>L&amp;D Systems</x:v>
      </x:c>
      <x:c r="J16" s="42" t="n">
        <x:v>520</x:v>
      </x:c>
      <x:c r="K16" s="42" t="n">
        <x:v>296.8</x:v>
      </x:c>
      <x:c r="L16" s="42" t="n">
        <x:f>J16-K16</x:f>
        <x:v>223.2</x:v>
      </x:c>
      <x:c r="M16" s="44" t="n">
        <x:f>IF(J16=0,0,K16/J16)</x:f>
        <x:v>0.5707692307692308</x:v>
      </x:c>
      <x:c r="N16" s="36" t="str">
        <x:v>Đang triển khai</x:v>
      </x:c>
      <x:c r="O16" s="44" t="n">
        <x:v>0.527</x:v>
      </x:c>
      <x:c r="P16" s="36" t="str">
        <x:v>2026</x:v>
      </x:c>
    </x:row>
    <x:row r="17">
      <x:c r="A17" s="36" t="str">
        <x:v>BI-12</x:v>
      </x:c>
      <x:c r="B17" s="36" t="str">
        <x:v>Phân tích dữ liệu với Power BI</x:v>
      </x:c>
      <x:c r="C17" s="36" t="str">
        <x:v>Chuyển đổi số</x:v>
      </x:c>
      <x:c r="D17" s="36" t="n">
        <x:v>90</x:v>
      </x:c>
      <x:c r="E17" s="36" t="n">
        <x:v>45</x:v>
      </x:c>
      <x:c r="F17" s="40" t="n">
        <x:v>46145</x:v>
      </x:c>
      <x:c r="G17" s="40" t="n">
        <x:v>46146</x:v>
      </x:c>
      <x:c r="H17" s="36" t="str">
        <x:v>DataCraft Academy</x:v>
      </x:c>
      <x:c r="I17" s="36" t="str">
        <x:v>Technical Academy</x:v>
      </x:c>
      <x:c r="J17" s="42" t="n">
        <x:v>315</x:v>
      </x:c>
      <x:c r="K17" s="42" t="n">
        <x:v>185.8</x:v>
      </x:c>
      <x:c r="L17" s="42" t="n">
        <x:f>J17-K17</x:f>
        <x:v>129.2</x:v>
      </x:c>
      <x:c r="M17" s="44" t="n">
        <x:f>IF(J17=0,0,K17/J17)</x:f>
        <x:v>0.5898412698412698</x:v>
      </x:c>
      <x:c r="N17" s="36" t="str">
        <x:v>Đang triển khai</x:v>
      </x:c>
      <x:c r="O17" s="44" t="n">
        <x:v>0.602</x:v>
      </x:c>
      <x:c r="P17" s="36" t="str">
        <x:v>2026</x:v>
      </x:c>
    </x:row>
    <x:row r="18">
      <x:c r="A18" s="36" t="str">
        <x:v>PM-13</x:v>
      </x:c>
      <x:c r="B18" s="36" t="str">
        <x:v>Quản lý dự án CAPEX</x:v>
      </x:c>
      <x:c r="C18" s="36" t="str">
        <x:v>Quản lý</x:v>
      </x:c>
      <x:c r="D18" s="36" t="n">
        <x:v>45</x:v>
      </x:c>
      <x:c r="E18" s="36" t="n">
        <x:v>44</x:v>
      </x:c>
      <x:c r="F18" s="40" t="n">
        <x:v>46152</x:v>
      </x:c>
      <x:c r="G18" s="40" t="n">
        <x:v>46153</x:v>
      </x:c>
      <x:c r="H18" s="36" t="str">
        <x:v>PM Excellence</x:v>
      </x:c>
      <x:c r="I18" s="36" t="str">
        <x:v>Learning Partner Nhà máy</x:v>
      </x:c>
      <x:c r="J18" s="42" t="n">
        <x:v>225</x:v>
      </x:c>
      <x:c r="K18" s="42" t="n">
        <x:v>217.7</x:v>
      </x:c>
      <x:c r="L18" s="42" t="n">
        <x:f>J18-K18</x:f>
        <x:v>7.300000000000011</x:v>
      </x:c>
      <x:c r="M18" s="44" t="n">
        <x:f>IF(J18=0,0,K18/J18)</x:f>
        <x:v>0.9675555555555555</x:v>
      </x:c>
      <x:c r="N18" s="36" t="str">
        <x:v>Hoàn thành</x:v>
      </x:c>
      <x:c r="O18" s="44" t="n">
        <x:v>0.988</x:v>
      </x:c>
      <x:c r="P18" s="36" t="str">
        <x:v>2026</x:v>
      </x:c>
    </x:row>
    <x:row r="19">
      <x:c r="A19" s="36" t="str">
        <x:v>SL-14</x:v>
      </x:c>
      <x:c r="B19" s="36" t="str">
        <x:v>Phát triển đội ngũ kế thừa cấp trung</x:v>
      </x:c>
      <x:c r="C19" s="36" t="str">
        <x:v>Lãnh đạo</x:v>
      </x:c>
      <x:c r="D19" s="36" t="n">
        <x:v>24</x:v>
      </x:c>
      <x:c r="E19" s="36" t="n">
        <x:v>14</x:v>
      </x:c>
      <x:c r="F19" s="40" t="n">
        <x:v>46114</x:v>
      </x:c>
      <x:c r="G19" s="40" t="n">
        <x:v>46115</x:v>
      </x:c>
      <x:c r="H19" s="36" t="str">
        <x:v>LeadershipWorks</x:v>
      </x:c>
      <x:c r="I19" s="36" t="str">
        <x:v>Learning Partner Văn phòng</x:v>
      </x:c>
      <x:c r="J19" s="42" t="n">
        <x:v>720</x:v>
      </x:c>
      <x:c r="K19" s="42" t="n">
        <x:v>259.7</x:v>
      </x:c>
      <x:c r="L19" s="42" t="n">
        <x:f>J19-K19</x:f>
        <x:v>460.3</x:v>
      </x:c>
      <x:c r="M19" s="44" t="n">
        <x:f>IF(J19=0,0,K19/J19)</x:f>
        <x:v>0.36069444444444443</x:v>
      </x:c>
      <x:c r="N19" s="36" t="str">
        <x:v>Đang triển khai</x:v>
      </x:c>
      <x:c r="O19" s="44" t="n">
        <x:v>0.749</x:v>
      </x:c>
      <x:c r="P19" s="36" t="str">
        <x:v>2026</x:v>
      </x:c>
    </x:row>
    <x:row r="20">
      <x:c r="A20" s="36" t="str">
        <x:v>ONB-15</x:v>
      </x:c>
      <x:c r="B20" s="36" t="str">
        <x:v>Onboarding nhân viên mới</x:v>
      </x:c>
      <x:c r="C20" s="36" t="str">
        <x:v>Hội nhập</x:v>
      </x:c>
      <x:c r="D20" s="36" t="n">
        <x:v>480</x:v>
      </x:c>
      <x:c r="E20" s="36" t="n">
        <x:v>243</x:v>
      </x:c>
      <x:c r="F20" s="40" t="n">
        <x:v>46045</x:v>
      </x:c>
      <x:c r="G20" s="40" t="n">
        <x:v>46047</x:v>
      </x:c>
      <x:c r="H20" s="36" t="str">
        <x:v>Nội bộ</x:v>
      </x:c>
      <x:c r="I20" s="36" t="str">
        <x:v>L&amp;D Systems</x:v>
      </x:c>
      <x:c r="J20" s="42" t="n">
        <x:v>288</x:v>
      </x:c>
      <x:c r="K20" s="42" t="n">
        <x:v>153.1</x:v>
      </x:c>
      <x:c r="L20" s="42" t="n">
        <x:f>J20-K20</x:f>
        <x:v>134.9</x:v>
      </x:c>
      <x:c r="M20" s="44" t="n">
        <x:f>IF(J20=0,0,K20/J20)</x:f>
        <x:v>0.5315972222222222</x:v>
      </x:c>
      <x:c r="N20" s="36" t="str">
        <x:v>Đang triển khai</x:v>
      </x:c>
      <x:c r="O20" s="44" t="n">
        <x:v>0.64</x:v>
      </x:c>
      <x:c r="P20" s="36" t="str">
        <x:v>2026</x:v>
      </x:c>
    </x:row>
    <x:row r="21">
      <x:c r="A21" s="36" t="str">
        <x:v>IS-16</x:v>
      </x:c>
      <x:c r="B21" s="36" t="str">
        <x:v>Nhận thức an toàn thông tin</x:v>
      </x:c>
      <x:c r="C21" s="36" t="str">
        <x:v>Tuân thủ</x:v>
      </x:c>
      <x:c r="D21" s="36" t="n">
        <x:v>900</x:v>
      </x:c>
      <x:c r="E21" s="36" t="n">
        <x:v>881</x:v>
      </x:c>
      <x:c r="F21" s="40" t="n">
        <x:v>46128</x:v>
      </x:c>
      <x:c r="G21" s="40" t="n">
        <x:v>46128</x:v>
      </x:c>
      <x:c r="H21" s="36" t="str">
        <x:v>E-learning</x:v>
      </x:c>
      <x:c r="I21" s="36" t="str">
        <x:v>Technical Academy</x:v>
      </x:c>
      <x:c r="J21" s="42" t="n">
        <x:v>135</x:v>
      </x:c>
      <x:c r="K21" s="42" t="n">
        <x:v>125.5</x:v>
      </x:c>
      <x:c r="L21" s="42" t="n">
        <x:f>J21-K21</x:f>
        <x:v>9.5</x:v>
      </x:c>
      <x:c r="M21" s="44" t="n">
        <x:f>IF(J21=0,0,K21/J21)</x:f>
        <x:v>0.9296296296296296</x:v>
      </x:c>
      <x:c r="N21" s="36" t="str">
        <x:v>Hoàn thành</x:v>
      </x:c>
      <x:c r="O21" s="44" t="n">
        <x:v>0.965</x:v>
      </x:c>
      <x:c r="P21" s="36" t="str">
        <x:v>2026</x:v>
      </x:c>
    </x:row>
    <x:row r="22">
      <x:c r="A22" s="36" t="str">
        <x:v>COC-17</x:v>
      </x:c>
      <x:c r="B22" s="36" t="str">
        <x:v>Đạo đức kinh doanh và tuân thủ</x:v>
      </x:c>
      <x:c r="C22" s="36" t="str">
        <x:v>Tuân thủ</x:v>
      </x:c>
      <x:c r="D22" s="36" t="n">
        <x:v>5420</x:v>
      </x:c>
      <x:c r="E22" s="36" t="n">
        <x:v>3077</x:v>
      </x:c>
      <x:c r="F22" s="40" t="n">
        <x:v>46135</x:v>
      </x:c>
      <x:c r="G22" s="40" t="n">
        <x:v>46135</x:v>
      </x:c>
      <x:c r="H22" s="36" t="str">
        <x:v>E-learning</x:v>
      </x:c>
      <x:c r="I22" s="36" t="str">
        <x:v>Learning Partner Nhà máy</x:v>
      </x:c>
      <x:c r="J22" s="42" t="n">
        <x:v>271</x:v>
      </x:c>
      <x:c r="K22" s="42" t="n">
        <x:v>182.3</x:v>
      </x:c>
      <x:c r="L22" s="42" t="n">
        <x:f>J22-K22</x:f>
        <x:v>88.69999999999999</x:v>
      </x:c>
      <x:c r="M22" s="44" t="n">
        <x:f>IF(J22=0,0,K22/J22)</x:f>
        <x:v>0.6726937269372694</x:v>
      </x:c>
      <x:c r="N22" s="36" t="str">
        <x:v>Đang triển khai</x:v>
      </x:c>
      <x:c r="O22" s="44" t="n">
        <x:v>0.71</x:v>
      </x:c>
      <x:c r="P22" s="36" t="str">
        <x:v>2026</x:v>
      </x:c>
    </x:row>
    <x:row r="23">
      <x:c r="A23" s="36" t="str">
        <x:v>EN-18</x:v>
      </x:c>
      <x:c r="B23" s="36" t="str">
        <x:v>Tiếng Anh kỹ thuật</x:v>
      </x:c>
      <x:c r="C23" s="36" t="str">
        <x:v>Ngoại ngữ</x:v>
      </x:c>
      <x:c r="D23" s="36" t="n">
        <x:v>160</x:v>
      </x:c>
      <x:c r="E23" s="36" t="n">
        <x:v>90</x:v>
      </x:c>
      <x:c r="F23" s="40" t="n">
        <x:v>46066</x:v>
      </x:c>
      <x:c r="G23" s="40" t="n">
        <x:v>46067</x:v>
      </x:c>
      <x:c r="H23" s="36" t="str">
        <x:v>Global English Hub</x:v>
      </x:c>
      <x:c r="I23" s="36" t="str">
        <x:v>Learning Partner Văn phòng</x:v>
      </x:c>
      <x:c r="J23" s="42" t="n">
        <x:v>480</x:v>
      </x:c>
      <x:c r="K23" s="42" t="n">
        <x:v>357.2</x:v>
      </x:c>
      <x:c r="L23" s="42" t="n">
        <x:f>J23-K23</x:f>
        <x:v>122.80000000000001</x:v>
      </x:c>
      <x:c r="M23" s="44" t="n">
        <x:f>IF(J23=0,0,K23/J23)</x:f>
        <x:v>0.7441666666666666</x:v>
      </x:c>
      <x:c r="N23" s="36" t="str">
        <x:v>Đang triển khai</x:v>
      </x:c>
      <x:c r="O23" s="44" t="n">
        <x:v>0.591</x:v>
      </x:c>
      <x:c r="P23" s="36" t="str">
        <x:v>2026</x:v>
      </x:c>
    </x:row>
    <x:row r="24">
      <x:c r="A24" s="36" t="str">
        <x:v>CNC-19</x:v>
      </x:c>
      <x:c r="B24" s="36" t="str">
        <x:v>Thiết lập và tối ưu máy CNC nâng cao</x:v>
      </x:c>
      <x:c r="C24" s="36" t="str">
        <x:v>Kỹ thuật</x:v>
      </x:c>
      <x:c r="D24" s="36" t="n">
        <x:v>120</x:v>
      </x:c>
      <x:c r="E24" s="36" t="n">
        <x:v>64</x:v>
      </x:c>
      <x:c r="F24" s="40" t="n">
        <x:v>46149</x:v>
      </x:c>
      <x:c r="G24" s="40" t="n">
        <x:v>46150</x:v>
      </x:c>
      <x:c r="H24" s="36" t="str">
        <x:v>Precision Skills Center</x:v>
      </x:c>
      <x:c r="I24" s="36" t="str">
        <x:v>L&amp;D Systems</x:v>
      </x:c>
      <x:c r="J24" s="42" t="n">
        <x:v>480</x:v>
      </x:c>
      <x:c r="K24" s="42" t="n">
        <x:v>359.2</x:v>
      </x:c>
      <x:c r="L24" s="42" t="n">
        <x:f>J24-K24</x:f>
        <x:v>120.80000000000001</x:v>
      </x:c>
      <x:c r="M24" s="44" t="n">
        <x:f>IF(J24=0,0,K24/J24)</x:f>
        <x:v>0.7483333333333333</x:v>
      </x:c>
      <x:c r="N24" s="36" t="str">
        <x:v>Đang triển khai</x:v>
      </x:c>
      <x:c r="O24" s="44" t="n">
        <x:v>0.668</x:v>
      </x:c>
      <x:c r="P24" s="36" t="str">
        <x:v>2026</x:v>
      </x:c>
    </x:row>
    <x:row r="25">
      <x:c r="A25" s="36" t="str">
        <x:v>WELD-20</x:v>
      </x:c>
      <x:c r="B25" s="36" t="str">
        <x:v>Chứng nhận hàn công nghiệp</x:v>
      </x:c>
      <x:c r="C25" s="36" t="str">
        <x:v>Kỹ thuật</x:v>
      </x:c>
      <x:c r="D25" s="36" t="n">
        <x:v>85</x:v>
      </x:c>
      <x:c r="E25" s="36" t="n">
        <x:v>49</x:v>
      </x:c>
      <x:c r="F25" s="40" t="n">
        <x:v>46080</x:v>
      </x:c>
      <x:c r="G25" s="40" t="n">
        <x:v>46081</x:v>
      </x:c>
      <x:c r="H25" s="36" t="str">
        <x:v>Viện Kỹ thuật Hàn</x:v>
      </x:c>
      <x:c r="I25" s="36" t="str">
        <x:v>Technical Academy</x:v>
      </x:c>
      <x:c r="J25" s="42" t="n">
        <x:v>425</x:v>
      </x:c>
      <x:c r="K25" s="42" t="n">
        <x:v>153.4</x:v>
      </x:c>
      <x:c r="L25" s="42" t="n">
        <x:f>J25-K25</x:f>
        <x:v>271.6</x:v>
      </x:c>
      <x:c r="M25" s="44" t="n">
        <x:f>IF(J25=0,0,K25/J25)</x:f>
        <x:v>0.36094117647058827</x:v>
      </x:c>
      <x:c r="N25" s="36" t="str">
        <x:v>Đang triển khai</x:v>
      </x:c>
      <x:c r="O25" s="44" t="n">
        <x:v>0.579</x:v>
      </x:c>
      <x:c r="P25" s="36" t="str">
        <x:v>2026</x:v>
      </x:c>
    </x:row>
    <x:row r="26">
      <x:c r="A26" s="36" t="str">
        <x:v>FLT-21</x:v>
      </x:c>
      <x:c r="B26" s="36" t="str">
        <x:v>Vận hành xe nâng an toàn</x:v>
      </x:c>
      <x:c r="C26" s="36" t="str">
        <x:v>Tuân thủ</x:v>
      </x:c>
      <x:c r="D26" s="36" t="n">
        <x:v>140</x:v>
      </x:c>
      <x:c r="E26" s="36" t="n">
        <x:v>57</x:v>
      </x:c>
      <x:c r="F26" s="40" t="n">
        <x:v>46042</x:v>
      </x:c>
      <x:c r="G26" s="40" t="n">
        <x:v>46043</x:v>
      </x:c>
      <x:c r="H26" s="36" t="str">
        <x:v>SafeLift Training</x:v>
      </x:c>
      <x:c r="I26" s="36" t="str">
        <x:v>Learning Partner Nhà máy</x:v>
      </x:c>
      <x:c r="J26" s="42" t="n">
        <x:v>196</x:v>
      </x:c>
      <x:c r="K26" s="42" t="n">
        <x:v>72.7</x:v>
      </x:c>
      <x:c r="L26" s="42" t="n">
        <x:f>J26-K26</x:f>
        <x:v>123.3</x:v>
      </x:c>
      <x:c r="M26" s="44" t="n">
        <x:f>IF(J26=0,0,K26/J26)</x:f>
        <x:v>0.3709183673469388</x:v>
      </x:c>
      <x:c r="N26" s="36" t="str">
        <x:v>Đang triển khai</x:v>
      </x:c>
      <x:c r="O26" s="44" t="n">
        <x:v>0.747</x:v>
      </x:c>
      <x:c r="P26" s="36" t="str">
        <x:v>2026</x:v>
      </x:c>
    </x:row>
    <x:row r="27">
      <x:c r="A27" s="36" t="str">
        <x:v>AUD-22</x:v>
      </x:c>
      <x:c r="B27" s="36" t="str">
        <x:v>Đánh giá viên nội bộ ISO</x:v>
      </x:c>
      <x:c r="C27" s="36" t="str">
        <x:v>Chất lượng</x:v>
      </x:c>
      <x:c r="D27" s="36" t="n">
        <x:v>60</x:v>
      </x:c>
      <x:c r="E27" s="36" t="n">
        <x:v>60</x:v>
      </x:c>
      <x:c r="F27" s="40" t="n">
        <x:v>46125</x:v>
      </x:c>
      <x:c r="G27" s="40" t="n">
        <x:v>46126</x:v>
      </x:c>
      <x:c r="H27" s="36" t="str">
        <x:v>QMS Partners</x:v>
      </x:c>
      <x:c r="I27" s="36" t="str">
        <x:v>Learning Partner Văn phòng</x:v>
      </x:c>
      <x:c r="J27" s="42" t="n">
        <x:v>210</x:v>
      </x:c>
      <x:c r="K27" s="42" t="n">
        <x:v>187</x:v>
      </x:c>
      <x:c r="L27" s="42" t="n">
        <x:f>J27-K27</x:f>
        <x:v>23</x:v>
      </x:c>
      <x:c r="M27" s="44" t="n">
        <x:f>IF(J27=0,0,K27/J27)</x:f>
        <x:v>0.8904761904761904</x:v>
      </x:c>
      <x:c r="N27" s="36" t="str">
        <x:v>Hoàn thành</x:v>
      </x:c>
      <x:c r="O27" s="44" t="n">
        <x:v>0.985</x:v>
      </x:c>
      <x:c r="P27" s="36" t="str">
        <x:v>2026</x:v>
      </x:c>
    </x:row>
    <x:row r="28">
      <x:c r="A28" s="36" t="str">
        <x:v>HR-23</x:v>
      </x:c>
      <x:c r="B28" s="36" t="str">
        <x:v>Kỹ năng phỏng vấn tuyển dụng theo năng lực</x:v>
      </x:c>
      <x:c r="C28" s="36" t="str">
        <x:v>Nhân sự</x:v>
      </x:c>
      <x:c r="D28" s="36" t="n">
        <x:v>40</x:v>
      </x:c>
      <x:c r="E28" s="36" t="n">
        <x:v>0</x:v>
      </x:c>
      <x:c r="F28" s="40" t="n">
        <x:v>46132</x:v>
      </x:c>
      <x:c r="G28" s="40" t="n">
        <x:v>46133</x:v>
      </x:c>
      <x:c r="H28" s="36" t="str">
        <x:v>People Insight</x:v>
      </x:c>
      <x:c r="I28" s="36" t="str">
        <x:v>L&amp;D Systems</x:v>
      </x:c>
      <x:c r="J28" s="42" t="n">
        <x:v>140</x:v>
      </x:c>
      <x:c r="K28" s="42" t="n">
        <x:v>7</x:v>
      </x:c>
      <x:c r="L28" s="42" t="n">
        <x:f>J28-K28</x:f>
        <x:v>133</x:v>
      </x:c>
      <x:c r="M28" s="44" t="n">
        <x:f>IF(J28=0,0,K28/J28)</x:f>
        <x:v>0.05</x:v>
      </x:c>
      <x:c r="N28" s="36" t="str">
        <x:v>Lập lịch</x:v>
      </x:c>
      <x:c r="O28" s="44" t="n">
        <x:v>0</x:v>
      </x:c>
      <x:c r="P28" s="36" t="str">
        <x:v>2026</x:v>
      </x:c>
    </x:row>
    <x:row r="29">
      <x:c r="A29" s="36" t="str">
        <x:v>FIN-24</x:v>
      </x:c>
      <x:c r="B29" s="36" t="str">
        <x:v>Tài chính dành cho quản lý phi tài chính</x:v>
      </x:c>
      <x:c r="C29" s="36" t="str">
        <x:v>Quản lý</x:v>
      </x:c>
      <x:c r="D29" s="36" t="n">
        <x:v>55</x:v>
      </x:c>
      <x:c r="E29" s="36" t="n">
        <x:v>0</x:v>
      </x:c>
      <x:c r="F29" s="40" t="n">
        <x:v>46230</x:v>
      </x:c>
      <x:c r="G29" s="40" t="n">
        <x:v>46231</x:v>
      </x:c>
      <x:c r="H29" s="36" t="str">
        <x:v>FinanceLab</x:v>
      </x:c>
      <x:c r="I29" s="36" t="str">
        <x:v>Technical Academy</x:v>
      </x:c>
      <x:c r="J29" s="42" t="n">
        <x:v>275</x:v>
      </x:c>
      <x:c r="K29" s="42" t="n">
        <x:v>0</x:v>
      </x:c>
      <x:c r="L29" s="42" t="n">
        <x:f>J29-K29</x:f>
        <x:v>275</x:v>
      </x:c>
      <x:c r="M29" s="44" t="n">
        <x:f>IF(J29=0,0,K29/J29)</x:f>
        <x:v>0</x:v>
      </x:c>
      <x:c r="N29" s="36" t="str">
        <x:v>Chưa bắt đầu</x:v>
      </x:c>
      <x:c r="O29" s="44" t="n">
        <x:v>0</x:v>
      </x:c>
      <x:c r="P29" s="36" t="str">
        <x:v>2026</x:v>
      </x:c>
    </x:row>
    <x:row r="30">
      <x:c r="A30" s="36" t="str">
        <x:v>LMS-25</x:v>
      </x:c>
      <x:c r="B30" s="36" t="str">
        <x:v>Triển khai nền tảng học tập số LMS 2.0</x:v>
      </x:c>
      <x:c r="C30" s="36" t="str">
        <x:v>Hạ tầng L&amp;D</x:v>
      </x:c>
      <x:c r="D30" s="36" t="n">
        <x:v>5420</x:v>
      </x:c>
      <x:c r="E30" s="36" t="n">
        <x:v>2992</x:v>
      </x:c>
      <x:c r="F30" s="40" t="n">
        <x:v>46070</x:v>
      </x:c>
      <x:c r="G30" s="40" t="n">
        <x:v>46070</x:v>
      </x:c>
      <x:c r="H30" s="36" t="str">
        <x:v>DigiLearn Systems</x:v>
      </x:c>
      <x:c r="I30" s="36" t="str">
        <x:v>Learning Partner Nhà máy</x:v>
      </x:c>
      <x:c r="J30" s="42" t="n">
        <x:v>1200</x:v>
      </x:c>
      <x:c r="K30" s="42" t="n">
        <x:v>668.8</x:v>
      </x:c>
      <x:c r="L30" s="42" t="n">
        <x:f>J30-K30</x:f>
        <x:v>531.2</x:v>
      </x:c>
      <x:c r="M30" s="44" t="n">
        <x:f>IF(J30=0,0,K30/J30)</x:f>
        <x:v>0.5573333333333333</x:v>
      </x:c>
      <x:c r="N30" s="36" t="str">
        <x:v>Đang triển khai</x:v>
      </x:c>
      <x:c r="O30" s="44" t="n">
        <x:v>0.58</x:v>
      </x:c>
      <x:c r="P30" s="36" t="str">
        <x:v>2026</x:v>
      </x:c>
    </x:row>
    <x:row r="31">
      <x:c r="A31" s="36" t="str">
        <x:v>TECH-26</x:v>
      </x:c>
      <x:c r="B31" s="36" t="str">
        <x:v>Lộ trình chứng nhận Học viện Kỹ thuật DAVIMEC</x:v>
      </x:c>
      <x:c r="C31" s="36" t="str">
        <x:v>Kỹ thuật</x:v>
      </x:c>
      <x:c r="D31" s="36" t="n">
        <x:v>220</x:v>
      </x:c>
      <x:c r="E31" s="36" t="n">
        <x:v>161</x:v>
      </x:c>
      <x:c r="F31" s="40" t="n">
        <x:v>46077</x:v>
      </x:c>
      <x:c r="G31" s="40" t="n">
        <x:v>46079</x:v>
      </x:c>
      <x:c r="H31" s="36" t="str">
        <x:v>Đa nhà cung cấp</x:v>
      </x:c>
      <x:c r="I31" s="36" t="str">
        <x:v>Learning Partner Văn phòng</x:v>
      </x:c>
      <x:c r="J31" s="42" t="n">
        <x:v>1650</x:v>
      </x:c>
      <x:c r="K31" s="42" t="n">
        <x:v>1022.1</x:v>
      </x:c>
      <x:c r="L31" s="42" t="n">
        <x:f>J31-K31</x:f>
        <x:v>627.9</x:v>
      </x:c>
      <x:c r="M31" s="44" t="n">
        <x:f>IF(J31=0,0,K31/J31)</x:f>
        <x:v>0.6194545454545455</x:v>
      </x:c>
      <x:c r="N31" s="36" t="str">
        <x:v>Đang triển khai</x:v>
      </x:c>
      <x:c r="O31" s="44" t="n">
        <x:v>0.66</x:v>
      </x:c>
      <x:c r="P31" s="36" t="str">
        <x:v>2026</x:v>
      </x:c>
    </x:row>
    <x:row r="32">
      <x:c r="A32" s="36" t="str">
        <x:v>LP-27</x:v>
      </x:c>
      <x:c r="B32" s="36" t="str">
        <x:v>Leadership Pipeline 2026</x:v>
      </x:c>
      <x:c r="C32" s="36" t="str">
        <x:v>Lãnh đạo</x:v>
      </x:c>
      <x:c r="D32" s="36" t="n">
        <x:v>40</x:v>
      </x:c>
      <x:c r="E32" s="36" t="n">
        <x:v>22</x:v>
      </x:c>
      <x:c r="F32" s="40" t="n">
        <x:v>46039</x:v>
      </x:c>
      <x:c r="G32" s="40" t="n">
        <x:v>46040</x:v>
      </x:c>
      <x:c r="H32" s="36" t="str">
        <x:v>LeadershipWorks</x:v>
      </x:c>
      <x:c r="I32" s="36" t="str">
        <x:v>L&amp;D Systems</x:v>
      </x:c>
      <x:c r="J32" s="42" t="n">
        <x:v>1400</x:v>
      </x:c>
      <x:c r="K32" s="42" t="n">
        <x:v>1049.5</x:v>
      </x:c>
      <x:c r="L32" s="42" t="n">
        <x:f>J32-K32</x:f>
        <x:v>350.5</x:v>
      </x:c>
      <x:c r="M32" s="44" t="n">
        <x:f>IF(J32=0,0,K32/J32)</x:f>
        <x:v>0.7496428571428572</x:v>
      </x:c>
      <x:c r="N32" s="36" t="str">
        <x:v>Đang triển khai</x:v>
      </x:c>
      <x:c r="O32" s="44" t="n">
        <x:v>0.846</x:v>
      </x:c>
      <x:c r="P32" s="36" t="str">
        <x:v>2026</x:v>
      </x:c>
    </x:row>
    <x:row r="33">
      <x:c r="A33" s="36" t="str">
        <x:v>GE-28</x:v>
      </x:c>
      <x:c r="B33" s="36" t="str">
        <x:v>Chương trình Kỹ sư trẻ 12 tháng</x:v>
      </x:c>
      <x:c r="C33" s="36" t="str">
        <x:v>Nhân tài</x:v>
      </x:c>
      <x:c r="D33" s="36" t="n">
        <x:v>60</x:v>
      </x:c>
      <x:c r="E33" s="36" t="n">
        <x:v>35</x:v>
      </x:c>
      <x:c r="F33" s="40" t="n">
        <x:v>46046</x:v>
      </x:c>
      <x:c r="G33" s="40" t="n">
        <x:v>46047</x:v>
      </x:c>
      <x:c r="H33" s="36" t="str">
        <x:v>Nội bộ + đối tác</x:v>
      </x:c>
      <x:c r="I33" s="36" t="str">
        <x:v>Technical Academy</x:v>
      </x:c>
      <x:c r="J33" s="42" t="n">
        <x:v>900</x:v>
      </x:c>
      <x:c r="K33" s="42" t="n">
        <x:v>531.6</x:v>
      </x:c>
      <x:c r="L33" s="42" t="n">
        <x:f>J33-K33</x:f>
        <x:v>368.4</x:v>
      </x:c>
      <x:c r="M33" s="44" t="n">
        <x:f>IF(J33=0,0,K33/J33)</x:f>
        <x:v>0.5906666666666667</x:v>
      </x:c>
      <x:c r="N33" s="36" t="str">
        <x:v>Đang triển khai</x:v>
      </x:c>
      <x:c r="O33" s="44" t="n">
        <x:v>0.734</x:v>
      </x:c>
      <x:c r="P33" s="36" t="str">
        <x:v>2026</x:v>
      </x:c>
    </x:row>
  </x:sheetData>
  <x:mergeCells>
    <x:mergeCell ref="A1:P1"/>
    <x:mergeCell ref="A2:P2"/>
    <x:mergeCell ref="A3:P3"/>
  </x:mergeCells>
  <x:conditionalFormatting sqref="M6:M33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{EC962625-F399-7D2B-F1E6-EFD0826FC41A}</x14:id>
        </x:ext>
      </x:extLst>
    </x:cfRule>
  </x:conditionalFormatting>
  <x:conditionalFormatting sqref="L6:L33">
    <x:cfRule type="cellIs" dxfId="0" priority="2" operator="lessThan">
      <x:formula>0</x:formula>
    </x:cfRule>
  </x:conditionalFormatting>
  <x:dataValidations count="1">
    <x:dataValidation type="list" sqref="N6:N33">
      <x:formula1>"Chưa bắt đầu,Lập lịch,Đang triển khai,Hoàn thành,Tạm hoãn,Hủy"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C962625-F399-7D2B-F1E6-EFD0826FC41A}">
            <x14:dataBar gradient="1">
              <x14:cfvo type="min"/>
              <x14:cfvo type="max"/>
              <x14:fillColor rgb="FF70AD47"/>
            </x14:dataBar>
          </x14:cfRule>
          <xm:sqref>M6:M33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3" hidden="0" customWidth="1"/>
    <x:col min="4" max="4" width="24" hidden="0" customWidth="1"/>
    <x:col min="5" max="5" width="12" hidden="0" customWidth="1"/>
    <x:col min="6" max="6" width="16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28" customHeight="1">
      <x:c r="A1" s="5" t="str">
        <x:v>TỔNG HỢP KẾ HOẠCH ĐÀO TẠO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22" customHeight="1">
      <x:c r="A2" s="13" t="str">
        <x:v>Theo dõi thực hiện danh mục chương trình và ngân sách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4">
      <x:c r="A4" s="29" t="str">
        <x:v>KPI</x:v>
      </x:c>
      <x:c r="B4" s="29" t="str">
        <x:v>Giá trị</x:v>
      </x:c>
      <x:c r="D4" s="29" t="str">
        <x:v>Nhóm năng lực</x:v>
      </x:c>
      <x:c r="E4" s="29" t="str">
        <x:v>Số CT</x:v>
      </x:c>
      <x:c r="F4" s="29" t="str">
        <x:v>Ngân sách KH</x:v>
      </x:c>
    </x:row>
    <x:row r="5">
      <x:c r="A5" s="48" t="str">
        <x:v>Số chương trình</x:v>
      </x:c>
      <x:c r="B5" s="48" t="n">
        <x:v>28</x:v>
      </x:c>
      <x:c r="D5" s="36" t="str">
        <x:v>Chuyển đổi số</x:v>
      </x:c>
      <x:c r="E5" s="36" t="n">
        <x:v>2</x:v>
      </x:c>
      <x:c r="F5" s="56" t="n">
        <x:v>835</x:v>
      </x:c>
    </x:row>
    <x:row r="6">
      <x:c r="A6" s="48" t="str">
        <x:v>Lượt học viên kế hoạch</x:v>
      </x:c>
      <x:c r="B6" s="48" t="n">
        <x:v>17282</x:v>
      </x:c>
      <x:c r="D6" s="36" t="str">
        <x:v>Chất lượng</x:v>
      </x:c>
      <x:c r="E6" s="36" t="n">
        <x:v>3</x:v>
      </x:c>
      <x:c r="F6" s="56" t="n">
        <x:v>756</x:v>
      </x:c>
    </x:row>
    <x:row r="7">
      <x:c r="A7" s="48" t="str">
        <x:v>Ngân sách kế hoạch (triệu)</x:v>
      </x:c>
      <x:c r="B7" s="52" t="n">
        <x:v>13085</x:v>
      </x:c>
      <x:c r="D7" s="36" t="str">
        <x:v>Cải tiến</x:v>
      </x:c>
      <x:c r="E7" s="36" t="n">
        <x:v>1</x:v>
      </x:c>
      <x:c r="F7" s="56" t="n">
        <x:v>330</x:v>
      </x:c>
    </x:row>
    <x:row r="8">
      <x:c r="A8" s="48" t="str">
        <x:v>Ngân sách thực tế (triệu)</x:v>
      </x:c>
      <x:c r="B8" s="52" t="n">
        <x:v>7910</x:v>
      </x:c>
      <x:c r="D8" s="36" t="str">
        <x:v>Dịch vụ</x:v>
      </x:c>
      <x:c r="E8" s="36" t="n">
        <x:v>1</x:v>
      </x:c>
      <x:c r="F8" s="56" t="n">
        <x:v>184</x:v>
      </x:c>
    </x:row>
    <x:row r="9">
      <x:c r="A9" s="48" t="str">
        <x:v>Tỷ lệ sử dụng</x:v>
      </x:c>
      <x:c r="B9" s="54" t="n">
        <x:f>IF(B7=0,0,B8/B7)</x:f>
        <x:v>0.6045089797478028</x:v>
      </x:c>
      <x:c r="D9" s="36" t="str">
        <x:v>EHS</x:v>
      </x:c>
      <x:c r="E9" s="36" t="n">
        <x:v>1</x:v>
      </x:c>
      <x:c r="F9" s="56" t="n">
        <x:v>216</x:v>
      </x:c>
    </x:row>
    <x:row r="10">
      <x:c r="A10" s="48" t="str">
        <x:v>Chương trình hoàn thành</x:v>
      </x:c>
      <x:c r="B10" s="48" t="n">
        <x:v>5</x:v>
      </x:c>
      <x:c r="D10" s="36" t="str">
        <x:v>Hạ tầng L&amp;D</x:v>
      </x:c>
      <x:c r="E10" s="36" t="n">
        <x:v>1</x:v>
      </x:c>
      <x:c r="F10" s="56" t="n">
        <x:v>1200</x:v>
      </x:c>
    </x:row>
    <x:row r="11">
      <x:c r="D11" s="36" t="str">
        <x:v>Hội nhập</x:v>
      </x:c>
      <x:c r="E11" s="36" t="n">
        <x:v>1</x:v>
      </x:c>
      <x:c r="F11" s="56" t="n">
        <x:v>288</x:v>
      </x:c>
    </x:row>
    <x:row r="12">
      <x:c r="D12" s="36" t="str">
        <x:v>Kinh doanh</x:v>
      </x:c>
      <x:c r="E12" s="36" t="n">
        <x:v>1</x:v>
      </x:c>
      <x:c r="F12" s="56" t="n">
        <x:v>420</x:v>
      </x:c>
    </x:row>
    <x:row r="13">
      <x:c r="A13" s="62" t="str">
        <x:v>Trạng thái</x:v>
      </x:c>
      <x:c r="B13" s="62" t="str">
        <x:v>Số chương trình</x:v>
      </x:c>
      <x:c r="D13" s="36" t="str">
        <x:v>Kỹ thuật</x:v>
      </x:c>
      <x:c r="E13" s="36" t="n">
        <x:v>4</x:v>
      </x:c>
      <x:c r="F13" s="56" t="n">
        <x:v>2951</x:v>
      </x:c>
    </x:row>
    <x:row r="14">
      <x:c r="A14" s="48" t="str">
        <x:v>Chưa bắt đầu</x:v>
      </x:c>
      <x:c r="B14" s="48" t="n">
        <x:v>1</x:v>
      </x:c>
      <x:c r="D14" s="36" t="str">
        <x:v>Lãnh đạo</x:v>
      </x:c>
      <x:c r="E14" s="36" t="n">
        <x:v>3</x:v>
      </x:c>
      <x:c r="F14" s="56" t="n">
        <x:v>2668</x:v>
      </x:c>
    </x:row>
    <x:row r="15">
      <x:c r="A15" s="48" t="str">
        <x:v>Lập lịch</x:v>
      </x:c>
      <x:c r="B15" s="48" t="n">
        <x:v>2</x:v>
      </x:c>
      <x:c r="D15" s="36" t="str">
        <x:v>Ngoại ngữ</x:v>
      </x:c>
      <x:c r="E15" s="36" t="n">
        <x:v>1</x:v>
      </x:c>
      <x:c r="F15" s="56" t="n">
        <x:v>480</x:v>
      </x:c>
    </x:row>
    <x:row r="16">
      <x:c r="A16" s="48" t="str">
        <x:v>Đang triển khai</x:v>
      </x:c>
      <x:c r="B16" s="48" t="n">
        <x:v>20</x:v>
      </x:c>
      <x:c r="D16" s="36" t="str">
        <x:v>Nhân sự</x:v>
      </x:c>
      <x:c r="E16" s="36" t="n">
        <x:v>1</x:v>
      </x:c>
      <x:c r="F16" s="56" t="n">
        <x:v>140</x:v>
      </x:c>
    </x:row>
    <x:row r="17">
      <x:c r="A17" s="48" t="str">
        <x:v>Hoàn thành</x:v>
      </x:c>
      <x:c r="B17" s="48" t="n">
        <x:v>5</x:v>
      </x:c>
      <x:c r="D17" s="36" t="str">
        <x:v>Nhân tài</x:v>
      </x:c>
      <x:c r="E17" s="36" t="n">
        <x:v>1</x:v>
      </x:c>
      <x:c r="F17" s="56" t="n">
        <x:v>900</x:v>
      </x:c>
    </x:row>
    <x:row r="18">
      <x:c r="D18" s="36" t="str">
        <x:v>Quản lý</x:v>
      </x:c>
      <x:c r="E18" s="36" t="n">
        <x:v>2</x:v>
      </x:c>
      <x:c r="F18" s="56" t="n">
        <x:v>500</x:v>
      </x:c>
    </x:row>
    <x:row r="19">
      <x:c r="D19" s="36" t="str">
        <x:v>Tuân thủ</x:v>
      </x:c>
      <x:c r="E19" s="36" t="n">
        <x:v>5</x:v>
      </x:c>
      <x:c r="F19" s="56" t="n">
        <x:v>1217</x:v>
      </x:c>
    </x:row>
  </x:sheetData>
  <x:mergeCells>
    <x:mergeCell ref="A1:M1"/>
    <x:mergeCell ref="A2:M2"/>
  </x:mergeCells>
  <x:pageMargins left="0.7" right="0.7" top="0.75" bottom="0.75" header="0.3" footer="0.3"/>
  <x:drawing xmlns:r="http://schemas.openxmlformats.org/officeDocument/2006/relationships" r:id="Rf381577524ad4f1f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0" hidden="0" customWidth="1"/>
    <x:col min="3" max="3" width="36" hidden="0" customWidth="1"/>
    <x:col min="4" max="4" width="13" hidden="0" customWidth="1"/>
    <x:col min="5" max="5" width="13" hidden="0" customWidth="1"/>
    <x:col min="6" max="6" width="20" hidden="0" customWidth="1"/>
    <x:col min="7" max="7" width="10" hidden="0" customWidth="1"/>
    <x:col min="8" max="8" width="24" hidden="0" customWidth="1"/>
    <x:col min="9" max="9" width="15" hidden="0" customWidth="1"/>
  </x:cols>
  <x:sheetData>
    <x:row r="1" ht="28" customHeight="1">
      <x:c r="A1" s="70" t="str">
        <x:v>LỊCH ĐÀO TẠO THEO QUÝ</x:v>
      </x:c>
      <x:c r="B1" s="70"/>
      <x:c r="C1" s="70"/>
      <x:c r="D1" s="70"/>
      <x:c r="E1" s="70"/>
      <x:c r="F1" s="70"/>
      <x:c r="G1" s="70"/>
      <x:c r="H1" s="70"/>
      <x:c r="I1" s="70"/>
    </x:row>
    <x:row r="2" ht="22" customHeight="1">
      <x:c r="A2" s="13" t="str">
        <x:v>Bố trí lịch tổng hợp để phối hợp sản xuất và truyền thông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62" t="str">
        <x:v>Quý</x:v>
      </x:c>
      <x:c r="B4" s="62" t="str">
        <x:v>Mã CT</x:v>
      </x:c>
      <x:c r="C4" s="62" t="str">
        <x:v>Chương trình</x:v>
      </x:c>
      <x:c r="D4" s="62" t="str">
        <x:v>Ngày bắt đầu</x:v>
      </x:c>
      <x:c r="E4" s="62" t="str">
        <x:v>Ngày kết thúc</x:v>
      </x:c>
      <x:c r="F4" s="62" t="str">
        <x:v>Địa điểm/Hình thức</x:v>
      </x:c>
      <x:c r="G4" s="62" t="str">
        <x:v>Số HV</x:v>
      </x:c>
      <x:c r="H4" s="62" t="str">
        <x:v>Chủ trì</x:v>
      </x:c>
      <x:c r="I4" s="62" t="str">
        <x:v>Trạng thái</x:v>
      </x:c>
    </x:row>
    <x:row r="5">
      <x:c r="A5" s="36" t="str">
        <x:v>Q1</x:v>
      </x:c>
      <x:c r="B5" s="36" t="str">
        <x:v>AT-01</x:v>
      </x:c>
      <x:c r="C5" s="36" t="str">
        <x:v>An toàn lao động và nhận diện mối nguy</x:v>
      </x:c>
      <x:c r="D5" s="40" t="n">
        <x:v>46037</x:v>
      </x:c>
      <x:c r="E5" s="40" t="n">
        <x:v>46037</x:v>
      </x:c>
      <x:c r="F5" s="36" t="str">
        <x:v>Bắc Ninh</x:v>
      </x:c>
      <x:c r="G5" s="36" t="n">
        <x:v>1200</x:v>
      </x:c>
      <x:c r="H5" s="36" t="str">
        <x:v>Learning Partner Nhà máy</x:v>
      </x:c>
      <x:c r="I5" s="36" t="str">
        <x:v>Đang triển khai</x:v>
      </x:c>
    </x:row>
    <x:row r="6">
      <x:c r="A6" s="36" t="str">
        <x:v>Q1</x:v>
      </x:c>
      <x:c r="B6" s="36" t="str">
        <x:v>FS-02</x:v>
      </x:c>
      <x:c r="C6" s="36" t="str">
        <x:v>PCCC và sơ tán khẩn cấp</x:v>
      </x:c>
      <x:c r="D6" s="40" t="n">
        <x:v>46044</x:v>
      </x:c>
      <x:c r="E6" s="40" t="n">
        <x:v>46046</x:v>
      </x:c>
      <x:c r="F6" s="36" t="str">
        <x:v>Bình Dương</x:v>
      </x:c>
      <x:c r="G6" s="36" t="n">
        <x:v>850</x:v>
      </x:c>
      <x:c r="H6" s="36" t="str">
        <x:v>Learning Partner Văn phòng</x:v>
      </x:c>
      <x:c r="I6" s="36" t="str">
        <x:v>Đang triển khai</x:v>
      </x:c>
    </x:row>
    <x:row r="7">
      <x:c r="A7" s="36" t="str">
        <x:v>Q1</x:v>
      </x:c>
      <x:c r="B7" s="36" t="str">
        <x:v>QL-03</x:v>
      </x:c>
      <x:c r="C7" s="36" t="str">
        <x:v>ISO 9001 và kiểm soát chất lượng</x:v>
      </x:c>
      <x:c r="D7" s="40" t="n">
        <x:v>46051</x:v>
      </x:c>
      <x:c r="E7" s="40" t="n">
        <x:v>46053</x:v>
      </x:c>
      <x:c r="F7" s="36" t="str">
        <x:v>Long An</x:v>
      </x:c>
      <x:c r="G7" s="36" t="n">
        <x:v>420</x:v>
      </x:c>
      <x:c r="H7" s="36" t="str">
        <x:v>L&amp;D Systems</x:v>
      </x:c>
      <x:c r="I7" s="36" t="str">
        <x:v>Hoàn thành</x:v>
      </x:c>
    </x:row>
    <x:row r="8">
      <x:c r="A8" s="36" t="str">
        <x:v>Q2</x:v>
      </x:c>
      <x:c r="B8" s="36" t="str">
        <x:v>EHS-04</x:v>
      </x:c>
      <x:c r="C8" s="36" t="str">
        <x:v>ISO 14001 &amp; ISO 45001 tích hợp</x:v>
      </x:c>
      <x:c r="D8" s="40" t="n">
        <x:v>46134</x:v>
      </x:c>
      <x:c r="E8" s="40" t="n">
        <x:v>46136</x:v>
      </x:c>
      <x:c r="F8" s="36" t="str">
        <x:v>Trực tuyến</x:v>
      </x:c>
      <x:c r="G8" s="36" t="n">
        <x:v>240</x:v>
      </x:c>
      <x:c r="H8" s="36" t="str">
        <x:v>Technical Academy</x:v>
      </x:c>
      <x:c r="I8" s="36" t="str">
        <x:v>Đang triển khai</x:v>
      </x:c>
    </x:row>
    <x:row r="9">
      <x:c r="A9" s="36" t="str">
        <x:v>Q1</x:v>
      </x:c>
      <x:c r="B9" s="36" t="str">
        <x:v>CI-05</x:v>
      </x:c>
      <x:c r="C9" s="36" t="str">
        <x:v>5S/Kaizen cơ bản</x:v>
      </x:c>
      <x:c r="D9" s="40" t="n">
        <x:v>46065</x:v>
      </x:c>
      <x:c r="E9" s="40" t="n">
        <x:v>46067</x:v>
      </x:c>
      <x:c r="F9" s="36" t="str">
        <x:v>Đà Nẵng</x:v>
      </x:c>
      <x:c r="G9" s="36" t="n">
        <x:v>600</x:v>
      </x:c>
      <x:c r="H9" s="36" t="str">
        <x:v>Learning Partner Nhà máy</x:v>
      </x:c>
      <x:c r="I9" s="36" t="str">
        <x:v>Đang triển khai</x:v>
      </x:c>
    </x:row>
    <x:row r="10">
      <x:c r="A10" s="36" t="str">
        <x:v>Q1</x:v>
      </x:c>
      <x:c r="B10" s="36" t="str">
        <x:v>LD-06</x:v>
      </x:c>
      <x:c r="C10" s="36" t="str">
        <x:v>Năng lực quản lý tuyến đầu &amp; Lean Problem Solving</x:v>
      </x:c>
      <x:c r="D10" s="40" t="n">
        <x:v>46072</x:v>
      </x:c>
      <x:c r="E10" s="40" t="n">
        <x:v>46073</x:v>
      </x:c>
      <x:c r="F10" s="36" t="str">
        <x:v>Bắc Ninh</x:v>
      </x:c>
      <x:c r="G10" s="36" t="n">
        <x:v>72</x:v>
      </x:c>
      <x:c r="H10" s="36" t="str">
        <x:v>Learning Partner Văn phòng</x:v>
      </x:c>
      <x:c r="I10" s="36" t="str">
        <x:v>Hoàn thành</x:v>
      </x:c>
    </x:row>
    <x:row r="11">
      <x:c r="A11" s="36" t="str">
        <x:v>Q2</x:v>
      </x:c>
      <x:c r="B11" s="36" t="str">
        <x:v>TPM-07</x:v>
      </x:c>
      <x:c r="C11" s="36" t="str">
        <x:v>Bảo trì tự quản TPM</x:v>
      </x:c>
      <x:c r="D11" s="40" t="n">
        <x:v>46155</x:v>
      </x:c>
      <x:c r="E11" s="40" t="n">
        <x:v>46156</x:v>
      </x:c>
      <x:c r="F11" s="36" t="str">
        <x:v>Bình Dương</x:v>
      </x:c>
      <x:c r="G11" s="36" t="n">
        <x:v>180</x:v>
      </x:c>
      <x:c r="H11" s="36" t="str">
        <x:v>L&amp;D Systems</x:v>
      </x:c>
      <x:c r="I11" s="36" t="str">
        <x:v>Đang triển khai</x:v>
      </x:c>
    </x:row>
    <x:row r="12">
      <x:c r="A12" s="36" t="str">
        <x:v>Q2</x:v>
      </x:c>
      <x:c r="B12" s="36" t="str">
        <x:v>QA-08</x:v>
      </x:c>
      <x:c r="C12" s="36" t="str">
        <x:v>Phân tích lỗi 8D/FMEA</x:v>
      </x:c>
      <x:c r="D12" s="40" t="n">
        <x:v>46117</x:v>
      </x:c>
      <x:c r="E12" s="40" t="n">
        <x:v>46118</x:v>
      </x:c>
      <x:c r="F12" s="36" t="str">
        <x:v>Long An</x:v>
      </x:c>
      <x:c r="G12" s="36" t="n">
        <x:v>96</x:v>
      </x:c>
      <x:c r="H12" s="36" t="str">
        <x:v>Technical Academy</x:v>
      </x:c>
      <x:c r="I12" s="36" t="str">
        <x:v>Đang triển khai</x:v>
      </x:c>
    </x:row>
    <x:row r="13">
      <x:c r="A13" s="36" t="str">
        <x:v>Q2</x:v>
      </x:c>
      <x:c r="B13" s="36" t="str">
        <x:v>SA-09</x:v>
      </x:c>
      <x:c r="C13" s="36" t="str">
        <x:v>Bán hàng B2B theo giải pháp</x:v>
      </x:c>
      <x:c r="D13" s="40" t="n">
        <x:v>46124</x:v>
      </x:c>
      <x:c r="E13" s="40" t="n">
        <x:v>46125</x:v>
      </x:c>
      <x:c r="F13" s="36" t="str">
        <x:v>Trực tuyến</x:v>
      </x:c>
      <x:c r="G13" s="36" t="n">
        <x:v>120</x:v>
      </x:c>
      <x:c r="H13" s="36" t="str">
        <x:v>Learning Partner Nhà máy</x:v>
      </x:c>
      <x:c r="I13" s="36" t="str">
        <x:v>Đang triển khai</x:v>
      </x:c>
    </x:row>
    <x:row r="14">
      <x:c r="A14" s="36" t="str">
        <x:v>Q2</x:v>
      </x:c>
      <x:c r="B14" s="36" t="str">
        <x:v>CS-10</x:v>
      </x:c>
      <x:c r="C14" s="36" t="str">
        <x:v>Dịch vụ khách hàng kỹ thuật</x:v>
      </x:c>
      <x:c r="D14" s="40" t="n">
        <x:v>46131</x:v>
      </x:c>
      <x:c r="E14" s="40" t="n">
        <x:v>46132</x:v>
      </x:c>
      <x:c r="F14" s="36" t="str">
        <x:v>Đà Nẵng</x:v>
      </x:c>
      <x:c r="G14" s="36" t="n">
        <x:v>80</x:v>
      </x:c>
      <x:c r="H14" s="36" t="str">
        <x:v>Learning Partner Văn phòng</x:v>
      </x:c>
      <x:c r="I14" s="36" t="str">
        <x:v>Lập lịch</x:v>
      </x:c>
    </x:row>
    <x:row r="15">
      <x:c r="A15" s="36" t="str">
        <x:v>Q1</x:v>
      </x:c>
      <x:c r="B15" s="36" t="str">
        <x:v>ERP-11</x:v>
      </x:c>
      <x:c r="C15" s="36" t="str">
        <x:v>ERP/SAP cho Key User</x:v>
      </x:c>
      <x:c r="D15" s="40" t="n">
        <x:v>46062</x:v>
      </x:c>
      <x:c r="E15" s="40" t="n">
        <x:v>46063</x:v>
      </x:c>
      <x:c r="F15" s="36" t="str">
        <x:v>Bắc Ninh</x:v>
      </x:c>
      <x:c r="G15" s="36" t="n">
        <x:v>65</x:v>
      </x:c>
      <x:c r="H15" s="36" t="str">
        <x:v>L&amp;D Systems</x:v>
      </x:c>
      <x:c r="I15" s="36" t="str">
        <x:v>Đang triển khai</x:v>
      </x:c>
    </x:row>
    <x:row r="16">
      <x:c r="A16" s="36" t="str">
        <x:v>Q2</x:v>
      </x:c>
      <x:c r="B16" s="36" t="str">
        <x:v>BI-12</x:v>
      </x:c>
      <x:c r="C16" s="36" t="str">
        <x:v>Phân tích dữ liệu với Power BI</x:v>
      </x:c>
      <x:c r="D16" s="40" t="n">
        <x:v>46145</x:v>
      </x:c>
      <x:c r="E16" s="40" t="n">
        <x:v>46146</x:v>
      </x:c>
      <x:c r="F16" s="36" t="str">
        <x:v>Bình Dương</x:v>
      </x:c>
      <x:c r="G16" s="36" t="n">
        <x:v>90</x:v>
      </x:c>
      <x:c r="H16" s="36" t="str">
        <x:v>Technical Academy</x:v>
      </x:c>
      <x:c r="I16" s="36" t="str">
        <x:v>Đang triển khai</x:v>
      </x:c>
    </x:row>
    <x:row r="17">
      <x:c r="A17" s="36" t="str">
        <x:v>Q2</x:v>
      </x:c>
      <x:c r="B17" s="36" t="str">
        <x:v>PM-13</x:v>
      </x:c>
      <x:c r="C17" s="36" t="str">
        <x:v>Quản lý dự án CAPEX</x:v>
      </x:c>
      <x:c r="D17" s="40" t="n">
        <x:v>46152</x:v>
      </x:c>
      <x:c r="E17" s="40" t="n">
        <x:v>46153</x:v>
      </x:c>
      <x:c r="F17" s="36" t="str">
        <x:v>Long An</x:v>
      </x:c>
      <x:c r="G17" s="36" t="n">
        <x:v>45</x:v>
      </x:c>
      <x:c r="H17" s="36" t="str">
        <x:v>Learning Partner Nhà máy</x:v>
      </x:c>
      <x:c r="I17" s="36" t="str">
        <x:v>Hoàn thành</x:v>
      </x:c>
    </x:row>
    <x:row r="18">
      <x:c r="A18" s="36" t="str">
        <x:v>Q2</x:v>
      </x:c>
      <x:c r="B18" s="36" t="str">
        <x:v>SL-14</x:v>
      </x:c>
      <x:c r="C18" s="36" t="str">
        <x:v>Phát triển đội ngũ kế thừa cấp trung</x:v>
      </x:c>
      <x:c r="D18" s="40" t="n">
        <x:v>46114</x:v>
      </x:c>
      <x:c r="E18" s="40" t="n">
        <x:v>46115</x:v>
      </x:c>
      <x:c r="F18" s="36" t="str">
        <x:v>Trực tuyến</x:v>
      </x:c>
      <x:c r="G18" s="36" t="n">
        <x:v>24</x:v>
      </x:c>
      <x:c r="H18" s="36" t="str">
        <x:v>Learning Partner Văn phòng</x:v>
      </x:c>
      <x:c r="I18" s="36" t="str">
        <x:v>Đang triển khai</x:v>
      </x:c>
    </x:row>
    <x:row r="19">
      <x:c r="A19" s="36" t="str">
        <x:v>Q1</x:v>
      </x:c>
      <x:c r="B19" s="36" t="str">
        <x:v>ONB-15</x:v>
      </x:c>
      <x:c r="C19" s="36" t="str">
        <x:v>Onboarding nhân viên mới</x:v>
      </x:c>
      <x:c r="D19" s="40" t="n">
        <x:v>46045</x:v>
      </x:c>
      <x:c r="E19" s="40" t="n">
        <x:v>46047</x:v>
      </x:c>
      <x:c r="F19" s="36" t="str">
        <x:v>Đà Nẵng</x:v>
      </x:c>
      <x:c r="G19" s="36" t="n">
        <x:v>480</x:v>
      </x:c>
      <x:c r="H19" s="36" t="str">
        <x:v>L&amp;D Systems</x:v>
      </x:c>
      <x:c r="I19" s="36" t="str">
        <x:v>Đang triển khai</x:v>
      </x:c>
    </x:row>
    <x:row r="20">
      <x:c r="A20" s="36" t="str">
        <x:v>Q2</x:v>
      </x:c>
      <x:c r="B20" s="36" t="str">
        <x:v>IS-16</x:v>
      </x:c>
      <x:c r="C20" s="36" t="str">
        <x:v>Nhận thức an toàn thông tin</x:v>
      </x:c>
      <x:c r="D20" s="40" t="n">
        <x:v>46128</x:v>
      </x:c>
      <x:c r="E20" s="40" t="n">
        <x:v>46128</x:v>
      </x:c>
      <x:c r="F20" s="36" t="str">
        <x:v>Bắc Ninh</x:v>
      </x:c>
      <x:c r="G20" s="36" t="n">
        <x:v>900</x:v>
      </x:c>
      <x:c r="H20" s="36" t="str">
        <x:v>Technical Academy</x:v>
      </x:c>
      <x:c r="I20" s="36" t="str">
        <x:v>Hoàn thành</x:v>
      </x:c>
    </x:row>
    <x:row r="21">
      <x:c r="A21" s="36" t="str">
        <x:v>Q2</x:v>
      </x:c>
      <x:c r="B21" s="36" t="str">
        <x:v>COC-17</x:v>
      </x:c>
      <x:c r="C21" s="36" t="str">
        <x:v>Đạo đức kinh doanh và tuân thủ</x:v>
      </x:c>
      <x:c r="D21" s="40" t="n">
        <x:v>46135</x:v>
      </x:c>
      <x:c r="E21" s="40" t="n">
        <x:v>46135</x:v>
      </x:c>
      <x:c r="F21" s="36" t="str">
        <x:v>Bình Dương</x:v>
      </x:c>
      <x:c r="G21" s="36" t="n">
        <x:v>5420</x:v>
      </x:c>
      <x:c r="H21" s="36" t="str">
        <x:v>Learning Partner Nhà máy</x:v>
      </x:c>
      <x:c r="I21" s="36" t="str">
        <x:v>Đang triển khai</x:v>
      </x:c>
    </x:row>
    <x:row r="22">
      <x:c r="A22" s="36" t="str">
        <x:v>Q1</x:v>
      </x:c>
      <x:c r="B22" s="36" t="str">
        <x:v>EN-18</x:v>
      </x:c>
      <x:c r="C22" s="36" t="str">
        <x:v>Tiếng Anh kỹ thuật</x:v>
      </x:c>
      <x:c r="D22" s="40" t="n">
        <x:v>46066</x:v>
      </x:c>
      <x:c r="E22" s="40" t="n">
        <x:v>46067</x:v>
      </x:c>
      <x:c r="F22" s="36" t="str">
        <x:v>Long An</x:v>
      </x:c>
      <x:c r="G22" s="36" t="n">
        <x:v>160</x:v>
      </x:c>
      <x:c r="H22" s="36" t="str">
        <x:v>Learning Partner Văn phòng</x:v>
      </x:c>
      <x:c r="I22" s="36" t="str">
        <x:v>Đang triển khai</x:v>
      </x:c>
    </x:row>
    <x:row r="23">
      <x:c r="A23" s="36" t="str">
        <x:v>Q2</x:v>
      </x:c>
      <x:c r="B23" s="36" t="str">
        <x:v>CNC-19</x:v>
      </x:c>
      <x:c r="C23" s="36" t="str">
        <x:v>Thiết lập và tối ưu máy CNC nâng cao</x:v>
      </x:c>
      <x:c r="D23" s="40" t="n">
        <x:v>46149</x:v>
      </x:c>
      <x:c r="E23" s="40" t="n">
        <x:v>46150</x:v>
      </x:c>
      <x:c r="F23" s="36" t="str">
        <x:v>Trực tuyến</x:v>
      </x:c>
      <x:c r="G23" s="36" t="n">
        <x:v>120</x:v>
      </x:c>
      <x:c r="H23" s="36" t="str">
        <x:v>L&amp;D Systems</x:v>
      </x:c>
      <x:c r="I23" s="36" t="str">
        <x:v>Đang triển khai</x:v>
      </x:c>
    </x:row>
    <x:row r="24">
      <x:c r="A24" s="36" t="str">
        <x:v>Q1</x:v>
      </x:c>
      <x:c r="B24" s="36" t="str">
        <x:v>WELD-20</x:v>
      </x:c>
      <x:c r="C24" s="36" t="str">
        <x:v>Chứng nhận hàn công nghiệp</x:v>
      </x:c>
      <x:c r="D24" s="40" t="n">
        <x:v>46080</x:v>
      </x:c>
      <x:c r="E24" s="40" t="n">
        <x:v>46081</x:v>
      </x:c>
      <x:c r="F24" s="36" t="str">
        <x:v>Đà Nẵng</x:v>
      </x:c>
      <x:c r="G24" s="36" t="n">
        <x:v>85</x:v>
      </x:c>
      <x:c r="H24" s="36" t="str">
        <x:v>Technical Academy</x:v>
      </x:c>
      <x:c r="I24" s="36" t="str">
        <x:v>Đang triển khai</x:v>
      </x:c>
    </x:row>
    <x:row r="25">
      <x:c r="A25" s="36" t="str">
        <x:v>Q1</x:v>
      </x:c>
      <x:c r="B25" s="36" t="str">
        <x:v>FLT-21</x:v>
      </x:c>
      <x:c r="C25" s="36" t="str">
        <x:v>Vận hành xe nâng an toàn</x:v>
      </x:c>
      <x:c r="D25" s="40" t="n">
        <x:v>46042</x:v>
      </x:c>
      <x:c r="E25" s="40" t="n">
        <x:v>46043</x:v>
      </x:c>
      <x:c r="F25" s="36" t="str">
        <x:v>Bắc Ninh</x:v>
      </x:c>
      <x:c r="G25" s="36" t="n">
        <x:v>140</x:v>
      </x:c>
      <x:c r="H25" s="36" t="str">
        <x:v>Learning Partner Nhà máy</x:v>
      </x:c>
      <x:c r="I25" s="36" t="str">
        <x:v>Đang triển khai</x:v>
      </x:c>
    </x:row>
    <x:row r="26">
      <x:c r="A26" s="36" t="str">
        <x:v>Q2</x:v>
      </x:c>
      <x:c r="B26" s="36" t="str">
        <x:v>AUD-22</x:v>
      </x:c>
      <x:c r="C26" s="36" t="str">
        <x:v>Đánh giá viên nội bộ ISO</x:v>
      </x:c>
      <x:c r="D26" s="40" t="n">
        <x:v>46125</x:v>
      </x:c>
      <x:c r="E26" s="40" t="n">
        <x:v>46126</x:v>
      </x:c>
      <x:c r="F26" s="36" t="str">
        <x:v>Bình Dương</x:v>
      </x:c>
      <x:c r="G26" s="36" t="n">
        <x:v>60</x:v>
      </x:c>
      <x:c r="H26" s="36" t="str">
        <x:v>Learning Partner Văn phòng</x:v>
      </x:c>
      <x:c r="I26" s="36" t="str">
        <x:v>Hoàn thành</x:v>
      </x:c>
    </x:row>
    <x:row r="27">
      <x:c r="A27" s="36" t="str">
        <x:v>Q2</x:v>
      </x:c>
      <x:c r="B27" s="36" t="str">
        <x:v>HR-23</x:v>
      </x:c>
      <x:c r="C27" s="36" t="str">
        <x:v>Kỹ năng phỏng vấn tuyển dụng theo năng lực</x:v>
      </x:c>
      <x:c r="D27" s="40" t="n">
        <x:v>46132</x:v>
      </x:c>
      <x:c r="E27" s="40" t="n">
        <x:v>46133</x:v>
      </x:c>
      <x:c r="F27" s="36" t="str">
        <x:v>Long An</x:v>
      </x:c>
      <x:c r="G27" s="36" t="n">
        <x:v>40</x:v>
      </x:c>
      <x:c r="H27" s="36" t="str">
        <x:v>L&amp;D Systems</x:v>
      </x:c>
      <x:c r="I27" s="36" t="str">
        <x:v>Lập lịch</x:v>
      </x:c>
    </x:row>
    <x:row r="28">
      <x:c r="A28" s="36" t="str">
        <x:v>Q3</x:v>
      </x:c>
      <x:c r="B28" s="36" t="str">
        <x:v>FIN-24</x:v>
      </x:c>
      <x:c r="C28" s="36" t="str">
        <x:v>Tài chính dành cho quản lý phi tài chính</x:v>
      </x:c>
      <x:c r="D28" s="40" t="n">
        <x:v>46230</x:v>
      </x:c>
      <x:c r="E28" s="40" t="n">
        <x:v>46231</x:v>
      </x:c>
      <x:c r="F28" s="36" t="str">
        <x:v>Trực tuyến</x:v>
      </x:c>
      <x:c r="G28" s="36" t="n">
        <x:v>55</x:v>
      </x:c>
      <x:c r="H28" s="36" t="str">
        <x:v>Technical Academy</x:v>
      </x:c>
      <x:c r="I28" s="36" t="str">
        <x:v>Chưa bắt đầu</x:v>
      </x:c>
    </x:row>
    <x:row r="29">
      <x:c r="A29" s="36" t="str">
        <x:v>Q1</x:v>
      </x:c>
      <x:c r="B29" s="36" t="str">
        <x:v>LMS-25</x:v>
      </x:c>
      <x:c r="C29" s="36" t="str">
        <x:v>Triển khai nền tảng học tập số LMS 2.0</x:v>
      </x:c>
      <x:c r="D29" s="40" t="n">
        <x:v>46070</x:v>
      </x:c>
      <x:c r="E29" s="40" t="n">
        <x:v>46070</x:v>
      </x:c>
      <x:c r="F29" s="36" t="str">
        <x:v>Đà Nẵng</x:v>
      </x:c>
      <x:c r="G29" s="36" t="n">
        <x:v>5420</x:v>
      </x:c>
      <x:c r="H29" s="36" t="str">
        <x:v>Learning Partner Nhà máy</x:v>
      </x:c>
      <x:c r="I29" s="36" t="str">
        <x:v>Đang triển khai</x:v>
      </x:c>
    </x:row>
    <x:row r="30">
      <x:c r="A30" s="36" t="str">
        <x:v>Q1</x:v>
      </x:c>
      <x:c r="B30" s="36" t="str">
        <x:v>TECH-26</x:v>
      </x:c>
      <x:c r="C30" s="36" t="str">
        <x:v>Lộ trình chứng nhận Học viện Kỹ thuật DAVIMEC</x:v>
      </x:c>
      <x:c r="D30" s="40" t="n">
        <x:v>46077</x:v>
      </x:c>
      <x:c r="E30" s="40" t="n">
        <x:v>46079</x:v>
      </x:c>
      <x:c r="F30" s="36" t="str">
        <x:v>Bắc Ninh</x:v>
      </x:c>
      <x:c r="G30" s="36" t="n">
        <x:v>220</x:v>
      </x:c>
      <x:c r="H30" s="36" t="str">
        <x:v>Learning Partner Văn phòng</x:v>
      </x:c>
      <x:c r="I30" s="36" t="str">
        <x:v>Đang triển khai</x:v>
      </x:c>
    </x:row>
    <x:row r="31">
      <x:c r="A31" s="36" t="str">
        <x:v>Q1</x:v>
      </x:c>
      <x:c r="B31" s="36" t="str">
        <x:v>LP-27</x:v>
      </x:c>
      <x:c r="C31" s="36" t="str">
        <x:v>Leadership Pipeline 2026</x:v>
      </x:c>
      <x:c r="D31" s="40" t="n">
        <x:v>46039</x:v>
      </x:c>
      <x:c r="E31" s="40" t="n">
        <x:v>46040</x:v>
      </x:c>
      <x:c r="F31" s="36" t="str">
        <x:v>Bình Dương</x:v>
      </x:c>
      <x:c r="G31" s="36" t="n">
        <x:v>40</x:v>
      </x:c>
      <x:c r="H31" s="36" t="str">
        <x:v>L&amp;D Systems</x:v>
      </x:c>
      <x:c r="I31" s="36" t="str">
        <x:v>Đang triển khai</x:v>
      </x:c>
    </x:row>
    <x:row r="32">
      <x:c r="A32" s="36" t="str">
        <x:v>Q1</x:v>
      </x:c>
      <x:c r="B32" s="36" t="str">
        <x:v>GE-28</x:v>
      </x:c>
      <x:c r="C32" s="36" t="str">
        <x:v>Chương trình Kỹ sư trẻ 12 tháng</x:v>
      </x:c>
      <x:c r="D32" s="40" t="n">
        <x:v>46046</x:v>
      </x:c>
      <x:c r="E32" s="40" t="n">
        <x:v>46047</x:v>
      </x:c>
      <x:c r="F32" s="36" t="str">
        <x:v>Long An</x:v>
      </x:c>
      <x:c r="G32" s="36" t="n">
        <x:v>60</x:v>
      </x:c>
      <x:c r="H32" s="36" t="str">
        <x:v>Technical Academy</x:v>
      </x:c>
      <x:c r="I32" s="36" t="str">
        <x:v>Đang triển khai</x:v>
      </x:c>
    </x:row>
  </x:sheetData>
  <x:mergeCells>
    <x:mergeCell ref="A1:I1"/>
    <x:mergeCell ref="A2:I2"/>
  </x:mergeCells>
  <x:pageMargins left="0.7" right="0.7" top="0.75" bottom="0.75" header="0.3" footer="0.3"/>
</x:worksheet>
</file>